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https://upcbe47795-my.sharepoint.com/personal/fp_acea_auto/Documents/ACEA/SHARED/PR CV/2022/PR CV 11 November 2022/FINAL/"/>
    </mc:Choice>
  </mc:AlternateContent>
  <xr:revisionPtr revIDLastSave="436" documentId="13_ncr:1_{628CC3DE-3A3E-463E-A42E-4EFA32A9F0B5}" xr6:coauthVersionLast="47" xr6:coauthVersionMax="47" xr10:uidLastSave="{50FB8A02-433B-411F-95DF-647843BEBF3F}"/>
  <bookViews>
    <workbookView xWindow="-120" yWindow="-120" windowWidth="29040" windowHeight="15720" activeTab="4" xr2:uid="{00000000-000D-0000-FFFF-FFFF00000000}"/>
  </bookViews>
  <sheets>
    <sheet name="LCV ≤3,5t (vans)" sheetId="9" r:id="rId1"/>
    <sheet name="HCV ≥16t (heavy trucks)" sheetId="10" r:id="rId2"/>
    <sheet name="MHCV &gt;3,5t (trucks)" sheetId="11" r:id="rId3"/>
    <sheet name="MHBC &gt;3,5t (buses)" sheetId="12" r:id="rId4"/>
    <sheet name="TOTAL CV" sheetId="13" r:id="rId5"/>
  </sheet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" i="10" l="1"/>
  <c r="H14" i="13"/>
  <c r="G14" i="13"/>
  <c r="F14" i="13"/>
  <c r="E14" i="13"/>
  <c r="D14" i="13"/>
  <c r="C14" i="13"/>
  <c r="F12" i="13"/>
  <c r="C12" i="13"/>
  <c r="H14" i="12"/>
  <c r="G14" i="12"/>
  <c r="F14" i="12"/>
  <c r="E14" i="12"/>
  <c r="D14" i="12"/>
  <c r="C14" i="12"/>
  <c r="F12" i="12"/>
  <c r="C12" i="12"/>
  <c r="H14" i="11"/>
  <c r="G14" i="11"/>
  <c r="F14" i="11"/>
  <c r="E14" i="11"/>
  <c r="D14" i="11"/>
  <c r="C14" i="11"/>
  <c r="F12" i="11"/>
  <c r="C12" i="11"/>
  <c r="E14" i="10"/>
  <c r="H14" i="10"/>
  <c r="F14" i="10"/>
  <c r="G14" i="10"/>
  <c r="D14" i="10"/>
  <c r="C14" i="10"/>
  <c r="F12" i="10"/>
  <c r="C12" i="10"/>
  <c r="C5" i="13"/>
  <c r="C5" i="12"/>
  <c r="C5" i="11"/>
</calcChain>
</file>

<file path=xl/sharedStrings.xml><?xml version="1.0" encoding="utf-8"?>
<sst xmlns="http://schemas.openxmlformats.org/spreadsheetml/2006/main" count="251" uniqueCount="81">
  <si>
    <t xml:space="preserve"> </t>
  </si>
  <si>
    <t>EFTA</t>
  </si>
  <si>
    <t>EUROPEAN UNION</t>
  </si>
  <si>
    <t>% change</t>
  </si>
  <si>
    <t>PRESS RELEASE</t>
  </si>
  <si>
    <t>EU + EFTA + UK</t>
  </si>
  <si>
    <t>EU14 + EFTA + UK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</si>
  <si>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</si>
  <si>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</si>
  <si>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</si>
  <si>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</si>
  <si>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</si>
  <si>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</si>
  <si>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</si>
  <si>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</si>
  <si>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Finland</t>
  </si>
  <si>
    <t>France</t>
  </si>
  <si>
    <t>Germany</t>
  </si>
  <si>
    <t>Greece</t>
  </si>
  <si>
    <t>Hungary</t>
  </si>
  <si>
    <t>Ireland</t>
  </si>
  <si>
    <t>Italy</t>
  </si>
  <si>
    <t>Latvia</t>
  </si>
  <si>
    <t>Luxembourg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</si>
  <si>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</si>
  <si>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</si>
  <si>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</si>
  <si>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</si>
  <si>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</si>
  <si>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</si>
  <si>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</si>
  <si>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</si>
  <si>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Iceland</t>
  </si>
  <si>
    <t>Norway</t>
  </si>
  <si>
    <t>Switzerland</t>
  </si>
  <si>
    <t>United Kingdom</t>
  </si>
  <si>
    <r>
      <t>SOURCE:</t>
    </r>
    <r>
      <rPr>
        <b/>
        <sz val="9"/>
        <color theme="1" tint="0.499984740745262"/>
        <rFont val="Arial"/>
        <family val="2"/>
      </rPr>
      <t xml:space="preserve"> NATIONAL AUTOMOBILE MANUFACTURERS' ASSOCIATIONS </t>
    </r>
  </si>
  <si>
    <t>Units</t>
  </si>
  <si>
    <t>Lithuania</t>
  </si>
  <si>
    <t>PRESS EMBARGO FOR ALL DATA</t>
  </si>
  <si>
    <r>
      <t>LIGHT COMMERCIAL VEHICLES (LCV) UP TO 3.5T</t>
    </r>
    <r>
      <rPr>
        <b/>
        <vertAlign val="superscript"/>
        <sz val="14"/>
        <color theme="3"/>
        <rFont val="Arial"/>
        <family val="2"/>
      </rPr>
      <t>1</t>
    </r>
  </si>
  <si>
    <r>
      <t>MEDIUM AND HEAVY COMMERCIAL VEHICLES (MHCV) OVER 3.5T</t>
    </r>
    <r>
      <rPr>
        <b/>
        <vertAlign val="superscript"/>
        <sz val="14"/>
        <color theme="3"/>
        <rFont val="Arial"/>
        <family val="2"/>
      </rPr>
      <t>1</t>
    </r>
  </si>
  <si>
    <r>
      <t>HEAVY COMMERCIAL VEHICLES (HCV) OF 16T AND OVER</t>
    </r>
    <r>
      <rPr>
        <b/>
        <vertAlign val="superscript"/>
        <sz val="14"/>
        <color theme="3"/>
        <rFont val="Arial"/>
        <family val="2"/>
      </rPr>
      <t>1</t>
    </r>
  </si>
  <si>
    <r>
      <t>Ireland</t>
    </r>
    <r>
      <rPr>
        <vertAlign val="superscript"/>
        <sz val="11"/>
        <color theme="2" tint="-0.89996032593768116"/>
        <rFont val="Arial"/>
        <family val="2"/>
      </rPr>
      <t>3</t>
    </r>
  </si>
  <si>
    <r>
      <t>Italy</t>
    </r>
    <r>
      <rPr>
        <vertAlign val="superscript"/>
        <sz val="11"/>
        <color theme="2" tint="-0.89996032593768116"/>
        <rFont val="Arial"/>
        <family val="2"/>
      </rPr>
      <t>4</t>
    </r>
  </si>
  <si>
    <r>
      <t>EU14</t>
    </r>
    <r>
      <rPr>
        <b/>
        <vertAlign val="superscript"/>
        <sz val="11"/>
        <color theme="3"/>
        <rFont val="Arial"/>
        <family val="2"/>
      </rPr>
      <t>5</t>
    </r>
  </si>
  <si>
    <r>
      <t>EU12</t>
    </r>
    <r>
      <rPr>
        <b/>
        <vertAlign val="superscript"/>
        <sz val="11"/>
        <color theme="3"/>
        <rFont val="Arial"/>
        <family val="2"/>
      </rPr>
      <t>6</t>
    </r>
  </si>
  <si>
    <t>EU14</t>
  </si>
  <si>
    <t>EU12</t>
  </si>
  <si>
    <r>
      <t>Italy</t>
    </r>
    <r>
      <rPr>
        <vertAlign val="superscript"/>
        <sz val="11"/>
        <color theme="2" tint="-0.89996032593768116"/>
        <rFont val="Arial"/>
        <family val="2"/>
      </rPr>
      <t>2</t>
    </r>
  </si>
  <si>
    <r>
      <t>United Kingdom</t>
    </r>
    <r>
      <rPr>
        <vertAlign val="superscript"/>
        <sz val="11"/>
        <color theme="2" tint="-0.89996032593768116"/>
        <rFont val="Arial"/>
        <family val="2"/>
      </rPr>
      <t>3</t>
    </r>
  </si>
  <si>
    <r>
      <t>Italy</t>
    </r>
    <r>
      <rPr>
        <vertAlign val="superscript"/>
        <sz val="11"/>
        <color theme="2" tint="-0.89996032593768116"/>
        <rFont val="Arial"/>
        <family val="2"/>
      </rPr>
      <t>1</t>
    </r>
  </si>
  <si>
    <r>
      <t>United Kingdom</t>
    </r>
    <r>
      <rPr>
        <vertAlign val="superscript"/>
        <sz val="11"/>
        <color theme="2" tint="-0.89996032593768116"/>
        <rFont val="Arial"/>
        <family val="2"/>
      </rPr>
      <t>2</t>
    </r>
  </si>
  <si>
    <t>EUROPEAN UNION + EFTA + UK</t>
  </si>
  <si>
    <r>
      <t>TOTAL NEW COMMERCIAL VEHICLES (CV), BY MARKET</t>
    </r>
    <r>
      <rPr>
        <b/>
        <vertAlign val="superscript"/>
        <sz val="14"/>
        <color theme="3"/>
        <rFont val="Arial"/>
        <family val="2"/>
      </rPr>
      <t xml:space="preserve"> </t>
    </r>
  </si>
  <si>
    <r>
      <rPr>
        <vertAlign val="superscript"/>
        <sz val="8.5"/>
        <color theme="1" tint="0.499984740745262"/>
        <rFont val="Arial"/>
        <family val="2"/>
      </rPr>
      <t xml:space="preserve">1 </t>
    </r>
    <r>
      <rPr>
        <sz val="8.5"/>
        <color theme="1" tint="0.499984740745262"/>
        <rFont val="Arial"/>
        <family val="2"/>
      </rPr>
      <t>Including light buses and coaches</t>
    </r>
  </si>
  <si>
    <r>
      <rPr>
        <vertAlign val="superscript"/>
        <sz val="8.5"/>
        <color theme="1" tint="0.499984740745262"/>
        <rFont val="Arial"/>
        <family val="2"/>
      </rPr>
      <t xml:space="preserve">4 </t>
    </r>
    <r>
      <rPr>
        <sz val="8.5"/>
        <color theme="1" tint="0.499984740745262"/>
        <rFont val="Arial"/>
        <family val="2"/>
      </rPr>
      <t>ANFIA estimates</t>
    </r>
  </si>
  <si>
    <r>
      <rPr>
        <vertAlign val="superscript"/>
        <sz val="8.5"/>
        <color theme="1" tint="0.499984740745262"/>
        <rFont val="Arial"/>
        <family val="2"/>
      </rPr>
      <t xml:space="preserve">3 </t>
    </r>
    <r>
      <rPr>
        <sz val="8.5"/>
        <color theme="1" tint="0.499984740745262"/>
        <rFont val="Arial"/>
        <family val="2"/>
      </rPr>
      <t xml:space="preserve">LCV ≤6t </t>
    </r>
  </si>
  <si>
    <r>
      <rPr>
        <vertAlign val="superscript"/>
        <sz val="8.5"/>
        <color theme="1" tint="0.499984740745262"/>
        <rFont val="Arial"/>
        <family val="2"/>
      </rPr>
      <t xml:space="preserve">5 </t>
    </r>
    <r>
      <rPr>
        <sz val="8.5"/>
        <color theme="1" tint="0.499984740745262"/>
        <rFont val="Arial"/>
        <family val="2"/>
      </rPr>
      <t>Member states before the 2004 enlargement</t>
    </r>
  </si>
  <si>
    <r>
      <rPr>
        <vertAlign val="superscript"/>
        <sz val="8.5"/>
        <color theme="1" tint="0.499984740745262"/>
        <rFont val="Arial"/>
        <family val="2"/>
      </rPr>
      <t xml:space="preserve">6 </t>
    </r>
    <r>
      <rPr>
        <sz val="8.5"/>
        <color theme="1" tint="0.499984740745262"/>
        <rFont val="Arial"/>
        <family val="2"/>
      </rPr>
      <t>Member states having joined the EU since 2004</t>
    </r>
  </si>
  <si>
    <r>
      <rPr>
        <vertAlign val="superscript"/>
        <sz val="8.5"/>
        <color theme="1" tint="0.499984740745262"/>
        <rFont val="Arial"/>
        <family val="2"/>
      </rPr>
      <t xml:space="preserve">1 </t>
    </r>
    <r>
      <rPr>
        <sz val="8.5"/>
        <color theme="1" tint="0.499984740745262"/>
        <rFont val="Arial"/>
        <family val="2"/>
      </rPr>
      <t>Excluding heavy buses and coaches</t>
    </r>
  </si>
  <si>
    <r>
      <rPr>
        <vertAlign val="superscript"/>
        <sz val="8.5"/>
        <color theme="1" tint="0.499984740745262"/>
        <rFont val="Arial"/>
        <family val="2"/>
      </rPr>
      <t xml:space="preserve">1 </t>
    </r>
    <r>
      <rPr>
        <sz val="8.5"/>
        <color theme="1" tint="0.499984740745262"/>
        <rFont val="Arial"/>
        <family val="2"/>
      </rPr>
      <t>Excluding buses and coaches over 3.5t</t>
    </r>
  </si>
  <si>
    <r>
      <rPr>
        <vertAlign val="superscript"/>
        <sz val="8.5"/>
        <color theme="1" tint="0.499984740745262"/>
        <rFont val="Arial"/>
        <family val="2"/>
      </rPr>
      <t xml:space="preserve">2 </t>
    </r>
    <r>
      <rPr>
        <sz val="8.5"/>
        <color theme="1" tint="0.499984740745262"/>
        <rFont val="Arial"/>
        <family val="2"/>
      </rPr>
      <t>ANFIA estimates based on vehicle registration certificates issued by the Italian Ministry of Transport</t>
    </r>
  </si>
  <si>
    <r>
      <rPr>
        <vertAlign val="superscript"/>
        <sz val="8.5"/>
        <color theme="0" tint="-0.499984740745262"/>
        <rFont val="Arial"/>
        <family val="2"/>
      </rPr>
      <t xml:space="preserve">3 </t>
    </r>
    <r>
      <rPr>
        <sz val="8.5"/>
        <color theme="0" tint="-0.499984740745262"/>
        <rFont val="Arial"/>
        <family val="2"/>
      </rPr>
      <t>Estimates</t>
    </r>
  </si>
  <si>
    <r>
      <rPr>
        <vertAlign val="superscript"/>
        <sz val="8.5"/>
        <color theme="1" tint="0.499984740745262"/>
        <rFont val="Arial"/>
        <family val="2"/>
      </rPr>
      <t xml:space="preserve">2 </t>
    </r>
    <r>
      <rPr>
        <sz val="8.5"/>
        <color theme="1" tint="0.499984740745262"/>
        <rFont val="Arial"/>
        <family val="2"/>
      </rPr>
      <t>Estimates</t>
    </r>
  </si>
  <si>
    <r>
      <rPr>
        <vertAlign val="superscript"/>
        <sz val="8.5"/>
        <color rgb="FF7F7F7F"/>
        <rFont val="Arial"/>
        <family val="2"/>
      </rPr>
      <t xml:space="preserve">1 </t>
    </r>
    <r>
      <rPr>
        <sz val="8.5"/>
        <color rgb="FF7F7F7F"/>
        <rFont val="Arial"/>
        <family val="2"/>
      </rPr>
      <t>ANFIA estimates based on vehicle registration certificates issued by the Italian Ministry of Transport</t>
    </r>
  </si>
  <si>
    <r>
      <rPr>
        <vertAlign val="superscript"/>
        <sz val="8.5"/>
        <color theme="1" tint="0.499984740745262"/>
        <rFont val="Arial"/>
        <family val="2"/>
      </rPr>
      <t xml:space="preserve">2 </t>
    </r>
    <r>
      <rPr>
        <sz val="8.5"/>
        <color theme="1" tint="0.499984740745262"/>
        <rFont val="Arial"/>
        <family val="2"/>
      </rPr>
      <t>Data for Malta not available</t>
    </r>
  </si>
  <si>
    <r>
      <t>EUROPEAN UNION</t>
    </r>
    <r>
      <rPr>
        <vertAlign val="superscript"/>
        <sz val="14"/>
        <color theme="3"/>
        <rFont val="Arial"/>
        <family val="2"/>
      </rPr>
      <t>2</t>
    </r>
    <r>
      <rPr>
        <sz val="14"/>
        <color theme="3"/>
        <rFont val="Arial"/>
        <family val="2"/>
      </rPr>
      <t xml:space="preserve"> + EFTA + UK</t>
    </r>
  </si>
  <si>
    <t>MEDIUM AND HEAVY BUSES &amp; COACHES (MHBC) OVER 3.5T</t>
  </si>
  <si>
    <r>
      <t>Austria</t>
    </r>
    <r>
      <rPr>
        <vertAlign val="superscript"/>
        <sz val="11"/>
        <color theme="2" tint="-0.89996032593768116"/>
        <rFont val="Arial"/>
        <family val="2"/>
      </rPr>
      <t>2</t>
    </r>
  </si>
  <si>
    <r>
      <t>Luxembourg</t>
    </r>
    <r>
      <rPr>
        <vertAlign val="superscript"/>
        <sz val="11"/>
        <color theme="2" tint="-0.89996032593768116"/>
        <rFont val="Arial"/>
        <family val="2"/>
      </rPr>
      <t>5</t>
    </r>
  </si>
  <si>
    <r>
      <t>United Kingdom</t>
    </r>
    <r>
      <rPr>
        <vertAlign val="superscript"/>
        <sz val="11"/>
        <color theme="2" tint="-0.89996032593768116"/>
        <rFont val="Arial"/>
        <family val="2"/>
      </rPr>
      <t>5</t>
    </r>
  </si>
  <si>
    <r>
      <rPr>
        <vertAlign val="superscript"/>
        <sz val="8.5"/>
        <color theme="1" tint="0.499984740745262"/>
        <rFont val="Arial"/>
        <family val="2"/>
      </rPr>
      <t xml:space="preserve">4 </t>
    </r>
    <r>
      <rPr>
        <sz val="8.5"/>
        <color theme="1" tint="0.499984740745262"/>
        <rFont val="Arial"/>
        <family val="2"/>
      </rPr>
      <t>ANFIA estimates based on vehicle registration certificates issued by the Italian Ministry of Transport</t>
    </r>
  </si>
  <si>
    <r>
      <rPr>
        <vertAlign val="superscript"/>
        <sz val="8.5"/>
        <color theme="0" tint="-0.499984740745262"/>
        <rFont val="Arial"/>
        <family val="2"/>
      </rPr>
      <t xml:space="preserve">5 </t>
    </r>
    <r>
      <rPr>
        <sz val="8.5"/>
        <color theme="0" tint="-0.499984740745262"/>
        <rFont val="Arial"/>
        <family val="2"/>
      </rPr>
      <t>Estimates</t>
    </r>
  </si>
  <si>
    <r>
      <rPr>
        <vertAlign val="superscript"/>
        <sz val="8.5"/>
        <color theme="1" tint="0.499984740745262"/>
        <rFont val="Arial"/>
        <family val="2"/>
      </rPr>
      <t>2</t>
    </r>
    <r>
      <rPr>
        <sz val="8.5"/>
        <color theme="1" tint="0.499984740745262"/>
        <rFont val="Arial"/>
        <family val="2"/>
      </rPr>
      <t xml:space="preserve"> HCV ≥15t</t>
    </r>
  </si>
  <si>
    <t>22/21</t>
  </si>
  <si>
    <t>2022</t>
  </si>
  <si>
    <r>
      <rPr>
        <vertAlign val="superscript"/>
        <sz val="8.5"/>
        <color theme="1" tint="0.499984740745262"/>
        <rFont val="Arial"/>
        <family val="2"/>
      </rPr>
      <t xml:space="preserve">3 </t>
    </r>
    <r>
      <rPr>
        <sz val="8.5"/>
        <color theme="1" tint="0.499984740745262"/>
        <rFont val="Arial"/>
        <family val="2"/>
      </rPr>
      <t xml:space="preserve">HCV &gt; 17t </t>
    </r>
  </si>
  <si>
    <t>8.00am CET (7.00am GMT), 22 December 2022</t>
  </si>
  <si>
    <t>NOVEMBER</t>
  </si>
  <si>
    <t>JANUARY-NOVEMBER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</si>
</sst>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+0.0;\-0.0"/>
    <numFmt numFmtId="165" formatCode="\+#,##0.0;\-#,##0.0"/>
    <numFmt numFmtId="166" formatCode="_-* #,##0.00_-;\-* #,##0.00_-;_-* &quot;-&quot;??_-;_-@_-"/>
  </numFmts>
  <fonts count="4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Arial"/>
      <family val="2"/>
    </font>
    <font>
      <sz val="10"/>
      <color indexed="10"/>
      <name val="Arial"/>
      <family val="2"/>
    </font>
    <font>
      <sz val="9"/>
      <name val="Arial"/>
      <family val="2"/>
    </font>
    <font>
      <sz val="10"/>
      <name val="Corbel"/>
      <family val="2"/>
    </font>
    <font>
      <sz val="10"/>
      <name val="Arial"/>
      <family val="2"/>
    </font>
    <font>
      <b/>
      <sz val="9"/>
      <color indexed="23"/>
      <name val="Corbel"/>
      <family val="2"/>
    </font>
    <font>
      <b/>
      <sz val="24"/>
      <name val="Arial"/>
      <family val="2"/>
    </font>
    <font>
      <b/>
      <sz val="14"/>
      <color indexed="10"/>
      <name val="Arial"/>
      <family val="2"/>
    </font>
    <font>
      <b/>
      <sz val="9"/>
      <color indexed="23"/>
      <name val="Arial"/>
      <family val="2"/>
    </font>
    <font>
      <i/>
      <sz val="9"/>
      <name val="Arial"/>
      <family val="2"/>
    </font>
    <font>
      <i/>
      <sz val="10"/>
      <name val="Arial"/>
      <family val="2"/>
    </font>
    <font>
      <sz val="11"/>
      <name val="Arial"/>
      <family val="2"/>
    </font>
    <font>
      <i/>
      <sz val="9.5"/>
      <color rgb="FF7F7F7F"/>
      <name val="Arial"/>
      <family val="2"/>
    </font>
    <font>
      <i/>
      <sz val="9"/>
      <color rgb="FF7F7F7F"/>
      <name val="Arial"/>
      <family val="2"/>
    </font>
    <font>
      <b/>
      <sz val="9"/>
      <name val="Arial"/>
      <family val="2"/>
    </font>
    <font>
      <sz val="9"/>
      <color indexed="10"/>
      <name val="Arial"/>
      <family val="2"/>
    </font>
    <font>
      <b/>
      <sz val="14"/>
      <color theme="4"/>
      <name val="Arial"/>
      <family val="2"/>
    </font>
    <font>
      <b/>
      <sz val="11"/>
      <color theme="0"/>
      <name val="Arial"/>
      <family val="2"/>
    </font>
    <font>
      <b/>
      <sz val="11"/>
      <color theme="3"/>
      <name val="Arial"/>
      <family val="2"/>
    </font>
    <font>
      <b/>
      <vertAlign val="superscript"/>
      <sz val="11"/>
      <color theme="3"/>
      <name val="Arial"/>
      <family val="2"/>
    </font>
    <font>
      <sz val="11"/>
      <color theme="2" tint="-0.89999084444715716"/>
      <name val="Arial"/>
      <family val="2"/>
    </font>
    <font>
      <sz val="9"/>
      <color theme="1" tint="0.499984740745262"/>
      <name val="Arial"/>
      <family val="2"/>
    </font>
    <font>
      <b/>
      <sz val="9"/>
      <color theme="1" tint="0.499984740745262"/>
      <name val="Arial"/>
      <family val="2"/>
    </font>
    <font>
      <i/>
      <sz val="9.5"/>
      <color theme="1" tint="0.499984740745262"/>
      <name val="Arial"/>
      <family val="2"/>
    </font>
    <font>
      <sz val="8.5"/>
      <color theme="1" tint="0.499984740745262"/>
      <name val="Arial"/>
      <family val="2"/>
    </font>
    <font>
      <sz val="10"/>
      <color theme="1" tint="0.499984740745262"/>
      <name val="Arial "/>
    </font>
    <font>
      <b/>
      <u/>
      <sz val="12"/>
      <color theme="4"/>
      <name val="Arial "/>
    </font>
    <font>
      <b/>
      <sz val="12"/>
      <color theme="4"/>
      <name val="Arial "/>
    </font>
    <font>
      <vertAlign val="superscript"/>
      <sz val="11"/>
      <color theme="2" tint="-0.89996032593768116"/>
      <name val="Arial"/>
      <family val="2"/>
    </font>
    <font>
      <vertAlign val="superscript"/>
      <sz val="8.5"/>
      <color theme="1" tint="0.499984740745262"/>
      <name val="Arial"/>
      <family val="2"/>
    </font>
    <font>
      <sz val="9.5"/>
      <color rgb="FF7F7F7F"/>
      <name val="Arial"/>
      <family val="2"/>
    </font>
    <font>
      <sz val="14"/>
      <color theme="3"/>
      <name val="Arial"/>
      <family val="2"/>
    </font>
    <font>
      <sz val="14"/>
      <color theme="4"/>
      <name val="Arial"/>
      <family val="2"/>
    </font>
    <font>
      <sz val="16"/>
      <color theme="3"/>
      <name val="Arial Narrow"/>
      <family val="2"/>
    </font>
    <font>
      <sz val="9"/>
      <color rgb="FF7F7F7F"/>
      <name val="Arial"/>
      <family val="2"/>
    </font>
    <font>
      <b/>
      <sz val="14"/>
      <color theme="3"/>
      <name val="Arial"/>
      <family val="2"/>
    </font>
    <font>
      <b/>
      <vertAlign val="superscript"/>
      <sz val="14"/>
      <color theme="3"/>
      <name val="Arial"/>
      <family val="2"/>
    </font>
    <font>
      <sz val="8.5"/>
      <color rgb="FF7F7F7F"/>
      <name val="Arial"/>
      <family val="2"/>
    </font>
    <font>
      <vertAlign val="superscript"/>
      <sz val="8.5"/>
      <color rgb="FF7F7F7F"/>
      <name val="Arial"/>
      <family val="2"/>
    </font>
    <font>
      <sz val="8.5"/>
      <color theme="0" tint="-0.499984740745262"/>
      <name val="Arial"/>
      <family val="2"/>
    </font>
    <font>
      <vertAlign val="superscript"/>
      <sz val="8.5"/>
      <color theme="0" tint="-0.499984740745262"/>
      <name val="Arial"/>
      <family val="2"/>
    </font>
    <font>
      <vertAlign val="superscript"/>
      <sz val="14"/>
      <color theme="3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2"/>
      </right>
      <top style="thin">
        <color theme="2"/>
      </top>
      <bottom/>
      <diagonal/>
    </border>
    <border>
      <left/>
      <right style="thin">
        <color theme="2"/>
      </right>
      <top/>
      <bottom/>
      <diagonal/>
    </border>
    <border>
      <left/>
      <right/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 style="thin">
        <color theme="2"/>
      </left>
      <right/>
      <top/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2"/>
      </top>
      <bottom/>
      <diagonal/>
    </border>
  </borders>
  <cellStyleXfs count="7">
    <xf numFmtId="0" fontId="0" fillId="0" borderId="0"/>
    <xf numFmtId="9" fontId="4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2" fillId="2" borderId="0" applyNumberFormat="0" applyBorder="0" applyAlignment="0" applyProtection="0"/>
    <xf numFmtId="0" fontId="1" fillId="0" borderId="0"/>
    <xf numFmtId="166" fontId="4" fillId="0" borderId="0" applyFill="0" applyBorder="0" applyAlignment="0" applyProtection="0"/>
  </cellStyleXfs>
  <cellXfs count="119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right" vertical="center"/>
    </xf>
    <xf numFmtId="0" fontId="6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3" fontId="0" fillId="0" borderId="0" xfId="0" applyNumberFormat="1" applyAlignment="1">
      <alignment vertical="center"/>
    </xf>
    <xf numFmtId="0" fontId="0" fillId="3" borderId="0" xfId="0" applyFill="1" applyAlignment="1">
      <alignment vertical="center"/>
    </xf>
    <xf numFmtId="0" fontId="16" fillId="0" borderId="0" xfId="2" applyFont="1" applyAlignment="1">
      <alignment vertical="center"/>
    </xf>
    <xf numFmtId="0" fontId="17" fillId="0" borderId="0" xfId="2" applyFont="1" applyAlignment="1">
      <alignment vertical="center" wrapText="1"/>
    </xf>
    <xf numFmtId="0" fontId="18" fillId="0" borderId="0" xfId="0" applyFont="1" applyAlignment="1">
      <alignment horizontal="right" vertical="center"/>
    </xf>
    <xf numFmtId="49" fontId="6" fillId="0" borderId="0" xfId="0" applyNumberFormat="1" applyFont="1" applyAlignment="1">
      <alignment vertical="center"/>
    </xf>
    <xf numFmtId="3" fontId="19" fillId="0" borderId="0" xfId="0" applyNumberFormat="1" applyFont="1" applyAlignment="1">
      <alignment vertical="center"/>
    </xf>
    <xf numFmtId="49" fontId="0" fillId="0" borderId="0" xfId="0" applyNumberFormat="1" applyAlignment="1">
      <alignment vertical="center"/>
    </xf>
    <xf numFmtId="0" fontId="24" fillId="0" borderId="9" xfId="0" applyFont="1" applyBorder="1" applyAlignment="1">
      <alignment vertical="center"/>
    </xf>
    <xf numFmtId="0" fontId="24" fillId="0" borderId="10" xfId="0" applyFont="1" applyBorder="1" applyAlignment="1">
      <alignment vertical="center"/>
    </xf>
    <xf numFmtId="0" fontId="24" fillId="3" borderId="10" xfId="0" applyFont="1" applyFill="1" applyBorder="1" applyAlignment="1">
      <alignment vertical="center"/>
    </xf>
    <xf numFmtId="0" fontId="24" fillId="0" borderId="10" xfId="0" applyFont="1" applyBorder="1" applyAlignment="1">
      <alignment horizontal="left" vertical="center"/>
    </xf>
    <xf numFmtId="0" fontId="21" fillId="6" borderId="10" xfId="0" applyFont="1" applyFill="1" applyBorder="1" applyAlignment="1">
      <alignment vertical="center"/>
    </xf>
    <xf numFmtId="0" fontId="27" fillId="0" borderId="0" xfId="2" applyFont="1" applyAlignment="1">
      <alignment vertical="center"/>
    </xf>
    <xf numFmtId="0" fontId="22" fillId="4" borderId="12" xfId="0" applyFont="1" applyFill="1" applyBorder="1" applyAlignment="1">
      <alignment vertical="center"/>
    </xf>
    <xf numFmtId="0" fontId="22" fillId="4" borderId="10" xfId="0" applyFont="1" applyFill="1" applyBorder="1" applyAlignment="1">
      <alignment vertical="center"/>
    </xf>
    <xf numFmtId="49" fontId="25" fillId="0" borderId="0" xfId="2" quotePrefix="1" applyNumberFormat="1" applyFont="1" applyAlignment="1">
      <alignment horizontal="left"/>
    </xf>
    <xf numFmtId="0" fontId="31" fillId="0" borderId="0" xfId="0" applyFont="1" applyAlignment="1">
      <alignment horizontal="center" vertical="center"/>
    </xf>
    <xf numFmtId="49" fontId="28" fillId="0" borderId="0" xfId="2" quotePrefix="1" applyNumberFormat="1" applyFont="1" applyAlignment="1">
      <alignment horizontal="right"/>
    </xf>
    <xf numFmtId="49" fontId="28" fillId="0" borderId="0" xfId="2" quotePrefix="1" applyNumberFormat="1" applyFont="1" applyAlignment="1">
      <alignment horizontal="right" vertical="center" wrapText="1"/>
    </xf>
    <xf numFmtId="0" fontId="34" fillId="0" borderId="0" xfId="2" applyFont="1" applyAlignment="1">
      <alignment vertical="center"/>
    </xf>
    <xf numFmtId="49" fontId="28" fillId="0" borderId="0" xfId="2" quotePrefix="1" applyNumberFormat="1" applyFont="1" applyAlignment="1">
      <alignment horizontal="right" vertical="center"/>
    </xf>
    <xf numFmtId="49" fontId="28" fillId="0" borderId="0" xfId="2" quotePrefix="1" applyNumberFormat="1" applyFont="1" applyAlignment="1">
      <alignment vertical="center"/>
    </xf>
    <xf numFmtId="0" fontId="15" fillId="0" borderId="0" xfId="0" applyFont="1" applyAlignment="1">
      <alignment vertical="center"/>
    </xf>
    <xf numFmtId="3" fontId="24" fillId="3" borderId="13" xfId="0" applyNumberFormat="1" applyFont="1" applyFill="1" applyBorder="1" applyAlignment="1">
      <alignment vertical="center"/>
    </xf>
    <xf numFmtId="3" fontId="24" fillId="3" borderId="0" xfId="0" applyNumberFormat="1" applyFont="1" applyFill="1" applyAlignment="1">
      <alignment vertical="center"/>
    </xf>
    <xf numFmtId="0" fontId="21" fillId="5" borderId="10" xfId="4" applyFont="1" applyFill="1" applyBorder="1" applyAlignment="1">
      <alignment vertical="center"/>
    </xf>
    <xf numFmtId="3" fontId="21" fillId="5" borderId="13" xfId="4" applyNumberFormat="1" applyFont="1" applyFill="1" applyBorder="1" applyAlignment="1">
      <alignment vertical="center"/>
    </xf>
    <xf numFmtId="3" fontId="21" fillId="5" borderId="0" xfId="4" applyNumberFormat="1" applyFont="1" applyFill="1" applyBorder="1" applyAlignment="1">
      <alignment vertical="center"/>
    </xf>
    <xf numFmtId="3" fontId="22" fillId="4" borderId="13" xfId="0" applyNumberFormat="1" applyFont="1" applyFill="1" applyBorder="1" applyAlignment="1">
      <alignment vertical="center"/>
    </xf>
    <xf numFmtId="3" fontId="22" fillId="4" borderId="0" xfId="0" applyNumberFormat="1" applyFont="1" applyFill="1" applyAlignment="1">
      <alignment vertical="center"/>
    </xf>
    <xf numFmtId="3" fontId="21" fillId="6" borderId="13" xfId="0" applyNumberFormat="1" applyFont="1" applyFill="1" applyBorder="1" applyAlignment="1">
      <alignment vertical="center"/>
    </xf>
    <xf numFmtId="3" fontId="21" fillId="6" borderId="0" xfId="0" applyNumberFormat="1" applyFont="1" applyFill="1" applyAlignment="1">
      <alignment vertical="center"/>
    </xf>
    <xf numFmtId="3" fontId="22" fillId="4" borderId="14" xfId="0" applyNumberFormat="1" applyFont="1" applyFill="1" applyBorder="1" applyAlignment="1">
      <alignment vertical="center"/>
    </xf>
    <xf numFmtId="3" fontId="22" fillId="4" borderId="11" xfId="0" applyNumberFormat="1" applyFont="1" applyFill="1" applyBorder="1" applyAlignment="1">
      <alignment vertical="center"/>
    </xf>
    <xf numFmtId="164" fontId="24" fillId="0" borderId="10" xfId="1" applyNumberFormat="1" applyFont="1" applyBorder="1" applyAlignment="1">
      <alignment vertical="center"/>
    </xf>
    <xf numFmtId="164" fontId="24" fillId="0" borderId="10" xfId="0" applyNumberFormat="1" applyFont="1" applyBorder="1" applyAlignment="1">
      <alignment vertical="center"/>
    </xf>
    <xf numFmtId="164" fontId="24" fillId="3" borderId="10" xfId="0" applyNumberFormat="1" applyFont="1" applyFill="1" applyBorder="1" applyAlignment="1">
      <alignment vertical="center"/>
    </xf>
    <xf numFmtId="164" fontId="21" fillId="5" borderId="10" xfId="4" applyNumberFormat="1" applyFont="1" applyFill="1" applyBorder="1" applyAlignment="1">
      <alignment vertical="center"/>
    </xf>
    <xf numFmtId="164" fontId="22" fillId="4" borderId="10" xfId="0" applyNumberFormat="1" applyFont="1" applyFill="1" applyBorder="1" applyAlignment="1">
      <alignment vertical="center"/>
    </xf>
    <xf numFmtId="164" fontId="21" fillId="6" borderId="10" xfId="0" applyNumberFormat="1" applyFont="1" applyFill="1" applyBorder="1" applyAlignment="1">
      <alignment vertical="center"/>
    </xf>
    <xf numFmtId="164" fontId="22" fillId="4" borderId="12" xfId="0" applyNumberFormat="1" applyFont="1" applyFill="1" applyBorder="1" applyAlignment="1">
      <alignment vertical="center"/>
    </xf>
    <xf numFmtId="164" fontId="24" fillId="0" borderId="0" xfId="1" applyNumberFormat="1" applyFont="1" applyBorder="1" applyAlignment="1">
      <alignment vertical="center"/>
    </xf>
    <xf numFmtId="164" fontId="24" fillId="0" borderId="0" xfId="0" applyNumberFormat="1" applyFont="1" applyAlignment="1">
      <alignment vertical="center"/>
    </xf>
    <xf numFmtId="164" fontId="24" fillId="3" borderId="0" xfId="0" applyNumberFormat="1" applyFont="1" applyFill="1" applyAlignment="1">
      <alignment vertical="center"/>
    </xf>
    <xf numFmtId="164" fontId="21" fillId="5" borderId="0" xfId="4" applyNumberFormat="1" applyFont="1" applyFill="1" applyBorder="1" applyAlignment="1">
      <alignment vertical="center"/>
    </xf>
    <xf numFmtId="164" fontId="22" fillId="4" borderId="0" xfId="0" applyNumberFormat="1" applyFont="1" applyFill="1" applyAlignment="1">
      <alignment vertical="center"/>
    </xf>
    <xf numFmtId="164" fontId="21" fillId="6" borderId="0" xfId="0" applyNumberFormat="1" applyFont="1" applyFill="1" applyAlignment="1">
      <alignment vertical="center"/>
    </xf>
    <xf numFmtId="164" fontId="22" fillId="4" borderId="11" xfId="0" applyNumberFormat="1" applyFont="1" applyFill="1" applyBorder="1" applyAlignment="1">
      <alignment vertical="center"/>
    </xf>
    <xf numFmtId="164" fontId="22" fillId="6" borderId="17" xfId="0" applyNumberFormat="1" applyFont="1" applyFill="1" applyBorder="1" applyAlignment="1">
      <alignment horizontal="right" vertical="center" wrapText="1"/>
    </xf>
    <xf numFmtId="49" fontId="21" fillId="6" borderId="17" xfId="0" applyNumberFormat="1" applyFont="1" applyFill="1" applyBorder="1" applyAlignment="1">
      <alignment horizontal="center" vertical="center" wrapText="1"/>
    </xf>
    <xf numFmtId="0" fontId="22" fillId="6" borderId="17" xfId="0" applyFont="1" applyFill="1" applyBorder="1" applyAlignment="1">
      <alignment horizontal="right" vertical="center" wrapText="1"/>
    </xf>
    <xf numFmtId="0" fontId="21" fillId="6" borderId="0" xfId="0" applyFont="1" applyFill="1" applyAlignment="1">
      <alignment horizontal="center" vertical="center" wrapText="1"/>
    </xf>
    <xf numFmtId="164" fontId="22" fillId="6" borderId="19" xfId="0" applyNumberFormat="1" applyFont="1" applyFill="1" applyBorder="1" applyAlignment="1">
      <alignment horizontal="right" vertical="center" wrapText="1"/>
    </xf>
    <xf numFmtId="49" fontId="22" fillId="6" borderId="19" xfId="0" applyNumberFormat="1" applyFont="1" applyFill="1" applyBorder="1" applyAlignment="1">
      <alignment horizontal="right" vertical="center" wrapText="1"/>
    </xf>
    <xf numFmtId="0" fontId="29" fillId="0" borderId="0" xfId="2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8" fillId="0" borderId="0" xfId="2" applyFont="1" applyAlignment="1">
      <alignment vertical="center"/>
    </xf>
    <xf numFmtId="49" fontId="38" fillId="0" borderId="0" xfId="2" quotePrefix="1" applyNumberFormat="1" applyFont="1" applyAlignment="1">
      <alignment horizontal="left" vertical="center"/>
    </xf>
    <xf numFmtId="49" fontId="0" fillId="0" borderId="0" xfId="0" applyNumberFormat="1" applyAlignment="1">
      <alignment vertical="center" wrapText="1"/>
    </xf>
    <xf numFmtId="0" fontId="4" fillId="0" borderId="0" xfId="0" applyFont="1" applyAlignment="1">
      <alignment vertical="center"/>
    </xf>
    <xf numFmtId="49" fontId="43" fillId="0" borderId="0" xfId="2" quotePrefix="1" applyNumberFormat="1" applyFont="1" applyAlignment="1">
      <alignment horizontal="right" vertical="center"/>
    </xf>
    <xf numFmtId="165" fontId="24" fillId="0" borderId="10" xfId="1" applyNumberFormat="1" applyFont="1" applyBorder="1" applyAlignment="1">
      <alignment vertical="center"/>
    </xf>
    <xf numFmtId="165" fontId="24" fillId="0" borderId="10" xfId="0" applyNumberFormat="1" applyFont="1" applyBorder="1" applyAlignment="1">
      <alignment vertical="center"/>
    </xf>
    <xf numFmtId="165" fontId="24" fillId="3" borderId="10" xfId="0" applyNumberFormat="1" applyFont="1" applyFill="1" applyBorder="1" applyAlignment="1">
      <alignment vertical="center"/>
    </xf>
    <xf numFmtId="165" fontId="21" fillId="5" borderId="10" xfId="4" applyNumberFormat="1" applyFont="1" applyFill="1" applyBorder="1" applyAlignment="1">
      <alignment vertical="center"/>
    </xf>
    <xf numFmtId="165" fontId="22" fillId="4" borderId="10" xfId="0" applyNumberFormat="1" applyFont="1" applyFill="1" applyBorder="1" applyAlignment="1">
      <alignment vertical="center"/>
    </xf>
    <xf numFmtId="165" fontId="21" fillId="6" borderId="10" xfId="0" applyNumberFormat="1" applyFont="1" applyFill="1" applyBorder="1" applyAlignment="1">
      <alignment vertical="center"/>
    </xf>
    <xf numFmtId="165" fontId="22" fillId="4" borderId="12" xfId="0" applyNumberFormat="1" applyFont="1" applyFill="1" applyBorder="1" applyAlignment="1">
      <alignment vertical="center"/>
    </xf>
    <xf numFmtId="165" fontId="24" fillId="0" borderId="0" xfId="1" applyNumberFormat="1" applyFont="1" applyBorder="1" applyAlignment="1">
      <alignment vertical="center"/>
    </xf>
    <xf numFmtId="165" fontId="24" fillId="0" borderId="0" xfId="0" applyNumberFormat="1" applyFont="1" applyAlignment="1">
      <alignment vertical="center"/>
    </xf>
    <xf numFmtId="165" fontId="24" fillId="3" borderId="0" xfId="0" applyNumberFormat="1" applyFont="1" applyFill="1" applyAlignment="1">
      <alignment vertical="center"/>
    </xf>
    <xf numFmtId="165" fontId="21" fillId="5" borderId="0" xfId="4" applyNumberFormat="1" applyFont="1" applyFill="1" applyBorder="1" applyAlignment="1">
      <alignment vertical="center"/>
    </xf>
    <xf numFmtId="165" fontId="22" fillId="4" borderId="0" xfId="0" applyNumberFormat="1" applyFont="1" applyFill="1" applyAlignment="1">
      <alignment vertical="center"/>
    </xf>
    <xf numFmtId="165" fontId="21" fillId="6" borderId="0" xfId="0" applyNumberFormat="1" applyFont="1" applyFill="1" applyAlignment="1">
      <alignment vertical="center"/>
    </xf>
    <xf numFmtId="165" fontId="22" fillId="4" borderId="11" xfId="0" applyNumberFormat="1" applyFont="1" applyFill="1" applyBorder="1" applyAlignment="1">
      <alignment vertical="center"/>
    </xf>
    <xf numFmtId="0" fontId="28" fillId="0" borderId="0" xfId="0" quotePrefix="1" applyFont="1" applyAlignment="1">
      <alignment horizontal="right"/>
    </xf>
    <xf numFmtId="3" fontId="24" fillId="0" borderId="13" xfId="0" applyNumberFormat="1" applyFont="1" applyBorder="1" applyAlignment="1">
      <alignment vertical="center"/>
    </xf>
    <xf numFmtId="3" fontId="24" fillId="0" borderId="0" xfId="0" applyNumberFormat="1" applyFont="1" applyAlignment="1">
      <alignment vertical="center"/>
    </xf>
    <xf numFmtId="17" fontId="21" fillId="6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" fontId="21" fillId="6" borderId="18" xfId="0" applyNumberFormat="1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5" xfId="0" applyBorder="1" applyAlignment="1">
      <alignment vertical="center" wrapText="1"/>
    </xf>
    <xf numFmtId="0" fontId="21" fillId="6" borderId="16" xfId="0" applyFont="1" applyFill="1" applyBorder="1" applyAlignment="1">
      <alignment horizontal="center" vertical="center" wrapText="1"/>
    </xf>
    <xf numFmtId="0" fontId="0" fillId="0" borderId="18" xfId="0" applyBorder="1" applyAlignment="1">
      <alignment vertical="center" wrapText="1"/>
    </xf>
    <xf numFmtId="0" fontId="21" fillId="6" borderId="17" xfId="0" applyFont="1" applyFill="1" applyBorder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7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36" fillId="0" borderId="5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6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49" fontId="28" fillId="0" borderId="0" xfId="2" quotePrefix="1" applyNumberFormat="1" applyFont="1" applyAlignment="1">
      <alignment horizontal="right" vertical="center" wrapText="1"/>
    </xf>
    <xf numFmtId="0" fontId="41" fillId="0" borderId="20" xfId="2" quotePrefix="1" applyFont="1" applyBorder="1" applyAlignment="1">
      <alignment horizontal="right" vertical="center" wrapText="1"/>
    </xf>
    <xf numFmtId="0" fontId="41" fillId="0" borderId="20" xfId="2" applyFont="1" applyBorder="1" applyAlignment="1">
      <alignment horizontal="right" vertical="center"/>
    </xf>
    <xf numFmtId="0" fontId="41" fillId="0" borderId="0" xfId="2" applyFont="1" applyAlignment="1">
      <alignment horizontal="right" vertical="center"/>
    </xf>
    <xf numFmtId="0" fontId="39" fillId="0" borderId="0" xfId="0" applyFont="1" applyAlignment="1">
      <alignment horizontal="center"/>
    </xf>
  </cellXfs>
  <cellStyles count="7">
    <cellStyle name="20% - Accent5 2" xfId="4" xr:uid="{523141A8-D210-4C83-B066-BC71D6B654FD}"/>
    <cellStyle name="Explanatory Text" xfId="2" builtinId="53"/>
    <cellStyle name="Migliaia 4" xfId="6" xr:uid="{7ACEF269-BFDD-45F3-9E71-B148BC5B9EF8}"/>
    <cellStyle name="Normal" xfId="0" builtinId="0"/>
    <cellStyle name="Normal 2" xfId="3" xr:uid="{00000000-0005-0000-0000-000004000000}"/>
    <cellStyle name="Normal 2 2" xfId="5" xr:uid="{4E458E2F-0B2B-41DF-961A-8C23FB82B338}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0000"/>
      <rgbColor rgb="00DD0806"/>
      <rgbColor rgb="00FFFFFF"/>
      <rgbColor rgb="00C0C0C0"/>
      <rgbColor rgb="000000D4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55</xdr:row>
      <xdr:rowOff>0</xdr:rowOff>
    </xdr:from>
    <xdr:to>
      <xdr:col>8</xdr:col>
      <xdr:colOff>116681</xdr:colOff>
      <xdr:row>65</xdr:row>
      <xdr:rowOff>80188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BEB888A-4621-AEE9-C97E-261BF74647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0094" y="10429875"/>
          <a:ext cx="7772400" cy="19851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CEA">
      <a:dk1>
        <a:srgbClr val="000000"/>
      </a:dk1>
      <a:lt1>
        <a:srgbClr val="FFFFFF"/>
      </a:lt1>
      <a:dk2>
        <a:srgbClr val="002C41"/>
      </a:dk2>
      <a:lt2>
        <a:srgbClr val="DEDEDE"/>
      </a:lt2>
      <a:accent1>
        <a:srgbClr val="00C4DA"/>
      </a:accent1>
      <a:accent2>
        <a:srgbClr val="1A4461"/>
      </a:accent2>
      <a:accent3>
        <a:srgbClr val="1C7477"/>
      </a:accent3>
      <a:accent4>
        <a:srgbClr val="BE3A46"/>
      </a:accent4>
      <a:accent5>
        <a:srgbClr val="DDC44B"/>
      </a:accent5>
      <a:accent6>
        <a:srgbClr val="FFA878"/>
      </a:accent6>
      <a:hlink>
        <a:srgbClr val="2B3E97"/>
      </a:hlink>
      <a:folHlink>
        <a:srgbClr val="497F51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C0018-3F7E-436B-8339-4AFA47068315}">
  <sheetPr>
    <pageSetUpPr autoPageBreaks="0"/>
  </sheetPr>
  <dimension ref="A1:U79"/>
  <sheetViews>
    <sheetView showGridLines="0" view="pageLayout" topLeftCell="A18" zoomScale="80" zoomScaleNormal="100" zoomScaleSheetLayoutView="110" zoomScalePageLayoutView="80" workbookViewId="0">
      <selection activeCell="B54" sqref="B54"/>
    </sheetView>
  </sheetViews>
  <sheetFormatPr defaultColWidth="9.28515625" defaultRowHeight="15" customHeight="1"/>
  <cols>
    <col min="1" max="1" width="10.7109375" style="3" customWidth="1"/>
    <col min="2" max="2" width="27.7109375" style="5" customWidth="1"/>
    <col min="3" max="4" width="12.7109375" style="5" customWidth="1"/>
    <col min="5" max="5" width="15.7109375" style="5" customWidth="1"/>
    <col min="6" max="7" width="12.7109375" style="5" customWidth="1"/>
    <col min="8" max="8" width="15.7109375" style="5" customWidth="1"/>
    <col min="9" max="9" width="5.7109375" style="5" customWidth="1"/>
    <col min="10" max="11" width="11.7109375" style="5" customWidth="1"/>
    <col min="12" max="13" width="10.7109375" style="5" customWidth="1"/>
    <col min="14" max="16" width="9.28515625" style="5" customWidth="1"/>
    <col min="17" max="16384" width="9.28515625" style="5"/>
  </cols>
  <sheetData>
    <row r="1" spans="1:21" ht="30">
      <c r="A1" s="2"/>
      <c r="B1" s="6"/>
      <c r="C1" s="101" t="s">
        <v>4</v>
      </c>
      <c r="D1" s="101"/>
      <c r="E1" s="101"/>
      <c r="F1" s="101"/>
      <c r="G1" s="101"/>
      <c r="H1" s="101"/>
      <c r="J1"/>
      <c r="K1"/>
      <c r="L1"/>
      <c r="M1"/>
      <c r="N1"/>
      <c r="O1"/>
      <c r="P1"/>
      <c r="Q1"/>
      <c r="R1"/>
      <c r="S1"/>
      <c r="T1"/>
      <c r="U1"/>
    </row>
    <row r="2" spans="1:21" ht="15.6" customHeight="1">
      <c r="A2" s="2"/>
      <c r="B2" s="6"/>
      <c r="J2"/>
      <c r="K2"/>
      <c r="L2"/>
      <c r="M2"/>
      <c r="N2"/>
      <c r="O2"/>
      <c r="P2"/>
      <c r="Q2"/>
      <c r="R2"/>
      <c r="S2"/>
      <c r="T2"/>
      <c r="U2"/>
    </row>
    <row r="3" spans="1:21" ht="2.65" customHeight="1">
      <c r="A3" s="2"/>
      <c r="B3" s="6"/>
      <c r="C3" s="102"/>
      <c r="D3" s="103"/>
      <c r="E3" s="103"/>
      <c r="F3" s="103"/>
      <c r="G3" s="103"/>
      <c r="H3" s="104"/>
      <c r="J3"/>
      <c r="K3"/>
      <c r="L3"/>
      <c r="M3"/>
      <c r="N3"/>
      <c r="O3"/>
      <c r="P3"/>
      <c r="Q3"/>
      <c r="R3"/>
      <c r="S3"/>
      <c r="T3"/>
      <c r="U3"/>
    </row>
    <row r="4" spans="1:21" ht="18" customHeight="1">
      <c r="A4" s="4"/>
      <c r="B4" s="6"/>
      <c r="C4" s="105" t="s">
        <v>39</v>
      </c>
      <c r="D4" s="106"/>
      <c r="E4" s="106"/>
      <c r="F4" s="106"/>
      <c r="G4" s="106"/>
      <c r="H4" s="107"/>
      <c r="J4"/>
      <c r="K4"/>
      <c r="L4"/>
      <c r="M4"/>
      <c r="N4"/>
      <c r="O4"/>
      <c r="P4"/>
      <c r="Q4"/>
      <c r="R4"/>
      <c r="S4"/>
      <c r="T4"/>
      <c r="U4"/>
    </row>
    <row r="5" spans="1:21" ht="18" customHeight="1">
      <c r="A5" s="4"/>
      <c r="B5" s="6"/>
      <c r="C5" s="108" t="s">
        <v>78</v>
      </c>
      <c r="D5" s="109"/>
      <c r="E5" s="109"/>
      <c r="F5" s="109"/>
      <c r="G5" s="109"/>
      <c r="H5" s="110"/>
      <c r="J5"/>
      <c r="K5"/>
      <c r="L5"/>
      <c r="M5"/>
      <c r="N5"/>
      <c r="O5"/>
      <c r="P5"/>
      <c r="Q5"/>
      <c r="R5"/>
      <c r="S5"/>
      <c r="T5"/>
      <c r="U5"/>
    </row>
    <row r="6" spans="1:21" ht="2.65" customHeight="1">
      <c r="A6" s="4"/>
      <c r="B6" s="6"/>
      <c r="C6" s="111"/>
      <c r="D6" s="112"/>
      <c r="E6" s="112"/>
      <c r="F6" s="112"/>
      <c r="G6" s="112"/>
      <c r="H6" s="113"/>
      <c r="J6"/>
      <c r="K6"/>
      <c r="L6"/>
      <c r="M6"/>
      <c r="N6"/>
      <c r="O6"/>
      <c r="P6"/>
      <c r="Q6"/>
      <c r="R6"/>
      <c r="S6"/>
      <c r="T6"/>
      <c r="U6"/>
    </row>
    <row r="7" spans="1:21" ht="15" customHeight="1">
      <c r="A7" s="4"/>
      <c r="B7" s="6"/>
      <c r="J7"/>
      <c r="K7"/>
      <c r="L7"/>
      <c r="M7"/>
      <c r="N7"/>
      <c r="O7"/>
      <c r="P7"/>
      <c r="Q7"/>
      <c r="R7"/>
      <c r="S7"/>
      <c r="T7"/>
      <c r="U7"/>
    </row>
    <row r="8" spans="1:21" ht="18" customHeight="1">
      <c r="A8" s="7"/>
      <c r="B8" s="5" t="s">
        <v>0</v>
      </c>
      <c r="C8" s="99" t="s">
        <v>40</v>
      </c>
      <c r="D8" s="99"/>
      <c r="E8" s="99"/>
      <c r="F8" s="99"/>
      <c r="G8" s="99"/>
      <c r="H8" s="99"/>
      <c r="J8"/>
      <c r="K8"/>
      <c r="L8"/>
      <c r="M8"/>
      <c r="N8"/>
      <c r="O8"/>
      <c r="P8"/>
      <c r="Q8"/>
      <c r="R8"/>
      <c r="S8"/>
      <c r="T8"/>
      <c r="U8"/>
    </row>
    <row r="9" spans="1:21" ht="21.4" customHeight="1">
      <c r="A9" s="7"/>
      <c r="C9" s="100" t="s">
        <v>67</v>
      </c>
      <c r="D9" s="100"/>
      <c r="E9" s="100"/>
      <c r="F9" s="100"/>
      <c r="G9" s="100"/>
      <c r="H9" s="100"/>
      <c r="J9"/>
      <c r="K9"/>
      <c r="L9"/>
      <c r="M9"/>
      <c r="N9"/>
      <c r="O9"/>
      <c r="P9"/>
      <c r="Q9"/>
      <c r="R9"/>
      <c r="S9"/>
      <c r="T9"/>
      <c r="U9"/>
    </row>
    <row r="10" spans="1:21" ht="12.75">
      <c r="A10" s="7"/>
      <c r="J10"/>
      <c r="K10"/>
      <c r="L10"/>
      <c r="M10"/>
      <c r="N10"/>
      <c r="O10"/>
      <c r="P10"/>
      <c r="Q10"/>
      <c r="R10"/>
      <c r="S10"/>
      <c r="T10"/>
      <c r="U10"/>
    </row>
    <row r="11" spans="1:21" ht="15" customHeight="1">
      <c r="A11" s="7"/>
      <c r="B11" s="8"/>
      <c r="C11" s="9"/>
      <c r="D11" s="9"/>
      <c r="E11" s="9"/>
      <c r="F11" s="9"/>
      <c r="G11" s="10"/>
      <c r="H11" s="10"/>
      <c r="I11" s="10"/>
      <c r="J11"/>
      <c r="K11"/>
      <c r="L11"/>
      <c r="M11"/>
      <c r="N11"/>
      <c r="O11"/>
      <c r="P11"/>
      <c r="Q11"/>
      <c r="R11"/>
      <c r="S11"/>
      <c r="T11"/>
      <c r="U11"/>
    </row>
    <row r="12" spans="1:21" customFormat="1" ht="15" customHeight="1">
      <c r="A12" s="7"/>
      <c r="B12" s="10"/>
      <c r="C12" s="93" t="s">
        <v>79</v>
      </c>
      <c r="D12" s="94"/>
      <c r="E12" s="95"/>
      <c r="F12" s="96" t="s">
        <v>80</v>
      </c>
      <c r="G12" s="94"/>
      <c r="H12" s="97"/>
    </row>
    <row r="13" spans="1:21" ht="15" customHeight="1">
      <c r="A13" s="5"/>
      <c r="B13" s="35"/>
      <c r="C13" s="91" t="s">
        <v>37</v>
      </c>
      <c r="D13" s="92"/>
      <c r="E13" s="65" t="s">
        <v>3</v>
      </c>
      <c r="F13" s="98" t="s">
        <v>37</v>
      </c>
      <c r="G13" s="92"/>
      <c r="H13" s="61" t="s">
        <v>3</v>
      </c>
      <c r="J13"/>
      <c r="K13"/>
      <c r="L13"/>
      <c r="M13"/>
      <c r="N13"/>
      <c r="O13"/>
      <c r="P13"/>
      <c r="Q13"/>
      <c r="R13"/>
      <c r="S13"/>
      <c r="T13"/>
      <c r="U13"/>
    </row>
    <row r="14" spans="1:21" ht="15" customHeight="1">
      <c r="A14" s="5"/>
      <c r="B14" s="35"/>
      <c r="C14" s="64">
        <v>2022</v>
      </c>
      <c r="D14" s="64">
        <v>2021</v>
      </c>
      <c r="E14" s="66" t="s">
        <v>75</v>
      </c>
      <c r="F14" s="62" t="s">
        <v>76</v>
      </c>
      <c r="G14" s="64">
        <v>2021</v>
      </c>
      <c r="H14" s="63" t="s">
        <v>75</v>
      </c>
      <c r="J14"/>
      <c r="K14"/>
      <c r="L14"/>
      <c r="M14"/>
      <c r="N14"/>
      <c r="O14"/>
      <c r="P14"/>
      <c r="Q14"/>
      <c r="R14"/>
      <c r="S14"/>
      <c r="T14"/>
      <c r="U14"/>
    </row>
    <row r="15" spans="1:21" ht="14.25">
      <c r="A15" s="5"/>
      <c r="B15" s="20" t="s">
        <v>7</v>
      </c>
      <c r="C15" s="89">
        <v>1914</v>
      </c>
      <c r="D15" s="90">
        <v>2774</v>
      </c>
      <c r="E15" s="47">
        <v>-31.002162941600574</v>
      </c>
      <c r="F15" s="89">
        <v>20254</v>
      </c>
      <c r="G15" s="90">
        <v>56084</v>
      </c>
      <c r="H15" s="54">
        <v>-63.886313387062266</v>
      </c>
      <c r="I15" s="12"/>
      <c r="J15"/>
      <c r="K15"/>
      <c r="L15"/>
      <c r="M15"/>
      <c r="N15"/>
      <c r="O15"/>
      <c r="P15"/>
      <c r="Q15"/>
      <c r="R15"/>
      <c r="S15"/>
      <c r="T15"/>
      <c r="U15"/>
    </row>
    <row r="16" spans="1:21" ht="15" customHeight="1">
      <c r="A16" s="5"/>
      <c r="B16" s="21" t="s">
        <v>8</v>
      </c>
      <c r="C16" s="89">
        <v>4635</v>
      </c>
      <c r="D16" s="90">
        <v>4811</v>
      </c>
      <c r="E16" s="48">
        <v>-3.6582831012263561</v>
      </c>
      <c r="F16" s="89">
        <v>51973</v>
      </c>
      <c r="G16" s="90">
        <v>66870</v>
      </c>
      <c r="H16" s="55">
        <v>-22.277553461941078</v>
      </c>
      <c r="I16" s="12"/>
      <c r="J16"/>
      <c r="K16"/>
      <c r="L16"/>
      <c r="M16"/>
      <c r="N16"/>
      <c r="O16"/>
      <c r="P16"/>
      <c r="Q16"/>
      <c r="R16"/>
      <c r="S16"/>
      <c r="T16"/>
      <c r="U16"/>
    </row>
    <row r="17" spans="1:21" ht="15" customHeight="1">
      <c r="A17" s="5"/>
      <c r="B17" s="21" t="s">
        <v>9</v>
      </c>
      <c r="C17" s="89">
        <v>467</v>
      </c>
      <c r="D17" s="90">
        <v>521</v>
      </c>
      <c r="E17" s="48">
        <v>-10.36468330134357</v>
      </c>
      <c r="F17" s="89">
        <v>4526</v>
      </c>
      <c r="G17" s="90">
        <v>6230</v>
      </c>
      <c r="H17" s="55">
        <v>-27.351524879614768</v>
      </c>
      <c r="I17" s="12"/>
      <c r="J17"/>
      <c r="K17"/>
      <c r="L17"/>
      <c r="M17"/>
      <c r="N17"/>
      <c r="O17"/>
      <c r="P17"/>
      <c r="Q17"/>
      <c r="R17"/>
      <c r="S17"/>
      <c r="T17"/>
      <c r="U17"/>
    </row>
    <row r="18" spans="1:21" ht="15" customHeight="1">
      <c r="A18" s="5"/>
      <c r="B18" s="21" t="s">
        <v>10</v>
      </c>
      <c r="C18" s="89">
        <v>371</v>
      </c>
      <c r="D18" s="90">
        <v>417</v>
      </c>
      <c r="E18" s="48">
        <v>-11.031175059952037</v>
      </c>
      <c r="F18" s="89">
        <v>6222</v>
      </c>
      <c r="G18" s="90">
        <v>7424</v>
      </c>
      <c r="H18" s="55">
        <v>-16.19073275862069</v>
      </c>
      <c r="I18" s="12"/>
      <c r="J18"/>
      <c r="K18"/>
      <c r="L18"/>
      <c r="M18"/>
      <c r="N18"/>
      <c r="O18"/>
      <c r="P18"/>
      <c r="Q18"/>
      <c r="R18"/>
      <c r="S18"/>
      <c r="T18"/>
      <c r="U18"/>
    </row>
    <row r="19" spans="1:21" ht="15" customHeight="1">
      <c r="A19" s="5"/>
      <c r="B19" s="21" t="s">
        <v>11</v>
      </c>
      <c r="C19" s="89">
        <v>174</v>
      </c>
      <c r="D19" s="90">
        <v>187</v>
      </c>
      <c r="E19" s="48">
        <v>-6.9518716577540109</v>
      </c>
      <c r="F19" s="89">
        <v>1845</v>
      </c>
      <c r="G19" s="90">
        <v>1831</v>
      </c>
      <c r="H19" s="55">
        <v>0.76460950300382313</v>
      </c>
      <c r="I19" s="12"/>
      <c r="J19"/>
      <c r="K19"/>
      <c r="L19"/>
      <c r="M19"/>
      <c r="N19"/>
      <c r="O19"/>
      <c r="P19"/>
      <c r="Q19"/>
      <c r="R19"/>
      <c r="S19"/>
      <c r="T19"/>
      <c r="U19"/>
    </row>
    <row r="20" spans="1:21" ht="15" customHeight="1">
      <c r="A20" s="5"/>
      <c r="B20" s="21" t="s">
        <v>12</v>
      </c>
      <c r="C20" s="89">
        <v>1430</v>
      </c>
      <c r="D20" s="90">
        <v>1485</v>
      </c>
      <c r="E20" s="48">
        <v>-3.7037037037037033</v>
      </c>
      <c r="F20" s="89">
        <v>15181</v>
      </c>
      <c r="G20" s="90">
        <v>17274</v>
      </c>
      <c r="H20" s="55">
        <v>-12.116475628111614</v>
      </c>
      <c r="I20" s="12"/>
      <c r="J20"/>
      <c r="K20"/>
      <c r="L20"/>
      <c r="M20"/>
      <c r="N20"/>
      <c r="O20"/>
      <c r="P20"/>
      <c r="Q20"/>
      <c r="R20"/>
      <c r="S20"/>
      <c r="T20"/>
      <c r="U20"/>
    </row>
    <row r="21" spans="1:21" ht="15" customHeight="1">
      <c r="A21" s="5"/>
      <c r="B21" s="21" t="s">
        <v>13</v>
      </c>
      <c r="C21" s="89">
        <v>2190</v>
      </c>
      <c r="D21" s="90">
        <v>2341</v>
      </c>
      <c r="E21" s="48">
        <v>-6.4502349423323366</v>
      </c>
      <c r="F21" s="89">
        <v>25036</v>
      </c>
      <c r="G21" s="90">
        <v>28661</v>
      </c>
      <c r="H21" s="55">
        <v>-12.647848993405672</v>
      </c>
      <c r="I21" s="12"/>
      <c r="J21"/>
      <c r="K21"/>
      <c r="L21"/>
      <c r="M21"/>
      <c r="N21"/>
      <c r="O21"/>
      <c r="P21"/>
      <c r="Q21"/>
      <c r="R21"/>
      <c r="S21"/>
      <c r="T21"/>
      <c r="U21"/>
    </row>
    <row r="22" spans="1:21" ht="15" customHeight="1">
      <c r="A22" s="5"/>
      <c r="B22" s="22" t="s">
        <v>14</v>
      </c>
      <c r="C22" s="36">
        <v>301</v>
      </c>
      <c r="D22" s="37">
        <v>307</v>
      </c>
      <c r="E22" s="49">
        <v>-1.9543973941368076</v>
      </c>
      <c r="F22" s="36">
        <v>3512</v>
      </c>
      <c r="G22" s="37">
        <v>3888</v>
      </c>
      <c r="H22" s="56">
        <v>-9.6707818930041149</v>
      </c>
      <c r="I22" s="12"/>
      <c r="J22"/>
      <c r="K22"/>
      <c r="L22"/>
      <c r="M22"/>
      <c r="N22"/>
      <c r="O22"/>
      <c r="P22"/>
      <c r="Q22"/>
      <c r="R22"/>
      <c r="S22"/>
      <c r="T22"/>
      <c r="U22"/>
    </row>
    <row r="23" spans="1:21" ht="15" customHeight="1">
      <c r="A23" s="5"/>
      <c r="B23" s="21" t="s">
        <v>15</v>
      </c>
      <c r="C23" s="89">
        <v>945</v>
      </c>
      <c r="D23" s="90">
        <v>908</v>
      </c>
      <c r="E23" s="48">
        <v>4.0748898678414092</v>
      </c>
      <c r="F23" s="89">
        <v>10131</v>
      </c>
      <c r="G23" s="90">
        <v>11945</v>
      </c>
      <c r="H23" s="55">
        <v>-15.186270406027628</v>
      </c>
      <c r="I23" s="12"/>
      <c r="J23"/>
      <c r="K23"/>
      <c r="L23"/>
      <c r="M23"/>
      <c r="N23"/>
      <c r="O23"/>
      <c r="P23"/>
      <c r="Q23"/>
      <c r="R23"/>
      <c r="S23"/>
      <c r="T23"/>
      <c r="U23"/>
    </row>
    <row r="24" spans="1:21" ht="15" customHeight="1">
      <c r="A24" s="5"/>
      <c r="B24" s="21" t="s">
        <v>16</v>
      </c>
      <c r="C24" s="89">
        <v>29065</v>
      </c>
      <c r="D24" s="90">
        <v>31717</v>
      </c>
      <c r="E24" s="48">
        <v>-8.3614465428634492</v>
      </c>
      <c r="F24" s="89">
        <v>314079</v>
      </c>
      <c r="G24" s="90">
        <v>392754</v>
      </c>
      <c r="H24" s="55">
        <v>-20.031622847889519</v>
      </c>
      <c r="I24" s="12"/>
      <c r="J24"/>
      <c r="K24"/>
      <c r="L24"/>
      <c r="M24"/>
      <c r="N24"/>
      <c r="O24"/>
      <c r="P24"/>
      <c r="Q24"/>
      <c r="R24"/>
      <c r="S24"/>
      <c r="T24"/>
      <c r="U24"/>
    </row>
    <row r="25" spans="1:21" s="13" customFormat="1" ht="15" customHeight="1">
      <c r="A25" s="5"/>
      <c r="B25" s="21" t="s">
        <v>17</v>
      </c>
      <c r="C25" s="89">
        <v>24859</v>
      </c>
      <c r="D25" s="90">
        <v>21590</v>
      </c>
      <c r="E25" s="48">
        <v>15.141269106067623</v>
      </c>
      <c r="F25" s="89">
        <v>206142</v>
      </c>
      <c r="G25" s="90">
        <v>244607</v>
      </c>
      <c r="H25" s="55">
        <v>-15.725224543860151</v>
      </c>
      <c r="I25" s="12"/>
      <c r="J25"/>
      <c r="K25"/>
      <c r="L25"/>
      <c r="M25"/>
      <c r="N25"/>
      <c r="O25"/>
      <c r="P25"/>
      <c r="Q25"/>
      <c r="R25"/>
      <c r="S25"/>
      <c r="T25"/>
      <c r="U25"/>
    </row>
    <row r="26" spans="1:21" ht="15" customHeight="1">
      <c r="A26" s="5"/>
      <c r="B26" s="21" t="s">
        <v>18</v>
      </c>
      <c r="C26" s="89">
        <v>831</v>
      </c>
      <c r="D26" s="90">
        <v>848</v>
      </c>
      <c r="E26" s="48">
        <v>-2.0047169811320753</v>
      </c>
      <c r="F26" s="89">
        <v>8901</v>
      </c>
      <c r="G26" s="90">
        <v>9763</v>
      </c>
      <c r="H26" s="55">
        <v>-8.8292533032879241</v>
      </c>
      <c r="I26" s="12"/>
      <c r="J26"/>
      <c r="K26"/>
      <c r="L26"/>
      <c r="M26"/>
      <c r="N26"/>
      <c r="O26"/>
      <c r="P26"/>
      <c r="Q26"/>
      <c r="R26"/>
      <c r="S26"/>
      <c r="T26"/>
      <c r="U26"/>
    </row>
    <row r="27" spans="1:21" ht="15" customHeight="1">
      <c r="A27" s="5"/>
      <c r="B27" s="21" t="s">
        <v>19</v>
      </c>
      <c r="C27" s="89">
        <v>1190</v>
      </c>
      <c r="D27" s="90">
        <v>1670</v>
      </c>
      <c r="E27" s="48">
        <v>-28.742514970059879</v>
      </c>
      <c r="F27" s="89">
        <v>16402</v>
      </c>
      <c r="G27" s="90">
        <v>20768</v>
      </c>
      <c r="H27" s="55">
        <v>-21.022727272727273</v>
      </c>
      <c r="I27" s="12"/>
      <c r="J27"/>
      <c r="K27"/>
      <c r="L27"/>
      <c r="M27"/>
      <c r="N27"/>
      <c r="O27"/>
      <c r="P27"/>
      <c r="Q27"/>
      <c r="R27"/>
      <c r="S27"/>
      <c r="T27"/>
      <c r="U27"/>
    </row>
    <row r="28" spans="1:21" ht="15" customHeight="1">
      <c r="A28" s="5"/>
      <c r="B28" s="21" t="s">
        <v>43</v>
      </c>
      <c r="C28" s="89">
        <v>861</v>
      </c>
      <c r="D28" s="90">
        <v>760</v>
      </c>
      <c r="E28" s="48">
        <v>13.289473684210526</v>
      </c>
      <c r="F28" s="89">
        <v>23006</v>
      </c>
      <c r="G28" s="90">
        <v>28156</v>
      </c>
      <c r="H28" s="55">
        <v>-18.290950419093623</v>
      </c>
      <c r="I28" s="12"/>
      <c r="J28"/>
      <c r="K28"/>
      <c r="L28"/>
      <c r="M28"/>
      <c r="N28"/>
      <c r="O28"/>
      <c r="P28"/>
      <c r="Q28"/>
      <c r="R28"/>
      <c r="S28"/>
      <c r="T28"/>
      <c r="U28"/>
    </row>
    <row r="29" spans="1:21" ht="15" customHeight="1">
      <c r="A29" s="5"/>
      <c r="B29" s="21" t="s">
        <v>44</v>
      </c>
      <c r="C29" s="89">
        <v>12857</v>
      </c>
      <c r="D29" s="90">
        <v>15429</v>
      </c>
      <c r="E29" s="48">
        <v>-16.669907317389331</v>
      </c>
      <c r="F29" s="89">
        <v>146423</v>
      </c>
      <c r="G29" s="90">
        <v>167048</v>
      </c>
      <c r="H29" s="55">
        <v>-12.346750634548155</v>
      </c>
      <c r="I29" s="12"/>
      <c r="J29"/>
      <c r="K29"/>
      <c r="L29"/>
      <c r="M29"/>
      <c r="N29"/>
      <c r="O29"/>
      <c r="P29"/>
      <c r="Q29"/>
      <c r="R29"/>
      <c r="S29"/>
      <c r="T29"/>
      <c r="U29"/>
    </row>
    <row r="30" spans="1:21" ht="15" customHeight="1">
      <c r="A30" s="5"/>
      <c r="B30" s="21" t="s">
        <v>22</v>
      </c>
      <c r="C30" s="89">
        <v>238</v>
      </c>
      <c r="D30" s="90">
        <v>241</v>
      </c>
      <c r="E30" s="48">
        <v>-1.2448132780082988</v>
      </c>
      <c r="F30" s="89">
        <v>2219</v>
      </c>
      <c r="G30" s="90">
        <v>2395</v>
      </c>
      <c r="H30" s="55">
        <v>-7.3486430062630479</v>
      </c>
      <c r="I30" s="12"/>
      <c r="J30"/>
      <c r="K30"/>
      <c r="L30"/>
      <c r="M30"/>
      <c r="N30"/>
      <c r="O30"/>
      <c r="P30"/>
      <c r="Q30"/>
      <c r="R30"/>
      <c r="S30"/>
      <c r="T30"/>
      <c r="U30"/>
    </row>
    <row r="31" spans="1:21" ht="15" customHeight="1">
      <c r="A31" s="5"/>
      <c r="B31" s="21" t="s">
        <v>38</v>
      </c>
      <c r="C31" s="89">
        <v>246</v>
      </c>
      <c r="D31" s="90">
        <v>260</v>
      </c>
      <c r="E31" s="48">
        <v>-5.384615384615385</v>
      </c>
      <c r="F31" s="89">
        <v>3125</v>
      </c>
      <c r="G31" s="90">
        <v>3222</v>
      </c>
      <c r="H31" s="55">
        <v>-3.0105524518932341</v>
      </c>
      <c r="I31" s="12"/>
      <c r="J31"/>
      <c r="K31"/>
      <c r="L31"/>
      <c r="M31"/>
      <c r="N31"/>
      <c r="O31"/>
      <c r="P31"/>
      <c r="Q31"/>
      <c r="R31"/>
      <c r="S31"/>
      <c r="T31"/>
      <c r="U31"/>
    </row>
    <row r="32" spans="1:21" ht="14.25">
      <c r="A32" s="5"/>
      <c r="B32" s="21" t="s">
        <v>23</v>
      </c>
      <c r="C32" s="89">
        <v>451</v>
      </c>
      <c r="D32" s="90">
        <v>330</v>
      </c>
      <c r="E32" s="48">
        <v>36.666666666666664</v>
      </c>
      <c r="F32" s="89">
        <v>3709</v>
      </c>
      <c r="G32" s="90">
        <v>4210</v>
      </c>
      <c r="H32" s="55">
        <v>-11.900237529691211</v>
      </c>
      <c r="I32" s="12"/>
      <c r="J32"/>
      <c r="K32"/>
      <c r="L32"/>
      <c r="M32"/>
      <c r="N32"/>
      <c r="O32"/>
      <c r="P32"/>
      <c r="Q32"/>
      <c r="R32"/>
      <c r="S32"/>
      <c r="T32"/>
      <c r="U32"/>
    </row>
    <row r="33" spans="1:21" ht="15" customHeight="1">
      <c r="A33" s="5"/>
      <c r="B33" s="21" t="s">
        <v>24</v>
      </c>
      <c r="C33" s="89">
        <v>5432</v>
      </c>
      <c r="D33" s="90">
        <v>5578</v>
      </c>
      <c r="E33" s="48">
        <v>-2.6174256005736822</v>
      </c>
      <c r="F33" s="89">
        <v>54121</v>
      </c>
      <c r="G33" s="90">
        <v>64202</v>
      </c>
      <c r="H33" s="55">
        <v>-15.702003052864397</v>
      </c>
      <c r="I33" s="12"/>
      <c r="J33"/>
      <c r="K33"/>
      <c r="L33"/>
      <c r="M33"/>
      <c r="N33"/>
      <c r="O33"/>
      <c r="P33"/>
      <c r="Q33"/>
      <c r="R33"/>
      <c r="S33"/>
      <c r="T33"/>
      <c r="U33"/>
    </row>
    <row r="34" spans="1:21" ht="15" customHeight="1">
      <c r="A34" s="5"/>
      <c r="B34" s="21" t="s">
        <v>25</v>
      </c>
      <c r="C34" s="89">
        <v>5521</v>
      </c>
      <c r="D34" s="90">
        <v>5996</v>
      </c>
      <c r="E34" s="48">
        <v>-7.9219479653102072</v>
      </c>
      <c r="F34" s="89">
        <v>56507</v>
      </c>
      <c r="G34" s="90">
        <v>66468</v>
      </c>
      <c r="H34" s="55">
        <v>-14.986158753084192</v>
      </c>
      <c r="I34" s="12"/>
      <c r="J34"/>
      <c r="K34"/>
      <c r="L34"/>
      <c r="M34"/>
      <c r="N34"/>
      <c r="O34"/>
      <c r="P34"/>
      <c r="Q34"/>
      <c r="R34"/>
      <c r="S34"/>
      <c r="T34"/>
      <c r="U34"/>
    </row>
    <row r="35" spans="1:21" ht="15" customHeight="1">
      <c r="A35" s="5"/>
      <c r="B35" s="21" t="s">
        <v>26</v>
      </c>
      <c r="C35" s="89">
        <v>1674</v>
      </c>
      <c r="D35" s="90">
        <v>2637</v>
      </c>
      <c r="E35" s="48">
        <v>-36.518771331058019</v>
      </c>
      <c r="F35" s="89">
        <v>20489</v>
      </c>
      <c r="G35" s="90">
        <v>25509</v>
      </c>
      <c r="H35" s="55">
        <v>-19.679328864322397</v>
      </c>
      <c r="I35" s="12"/>
      <c r="J35"/>
      <c r="K35"/>
      <c r="L35"/>
      <c r="M35"/>
      <c r="N35"/>
      <c r="O35"/>
      <c r="P35"/>
      <c r="Q35"/>
      <c r="R35"/>
      <c r="S35"/>
      <c r="T35"/>
      <c r="U35"/>
    </row>
    <row r="36" spans="1:21" ht="15" customHeight="1">
      <c r="A36" s="5"/>
      <c r="B36" s="21" t="s">
        <v>27</v>
      </c>
      <c r="C36" s="89">
        <v>974</v>
      </c>
      <c r="D36" s="90">
        <v>1236</v>
      </c>
      <c r="E36" s="48">
        <v>-21.197411003236247</v>
      </c>
      <c r="F36" s="89">
        <v>12220</v>
      </c>
      <c r="G36" s="90">
        <v>14676</v>
      </c>
      <c r="H36" s="55">
        <v>-16.734805124011991</v>
      </c>
      <c r="I36" s="12"/>
      <c r="J36"/>
      <c r="K36"/>
      <c r="L36"/>
      <c r="M36"/>
      <c r="N36"/>
      <c r="O36"/>
      <c r="P36"/>
      <c r="Q36"/>
      <c r="R36"/>
      <c r="S36"/>
      <c r="T36"/>
      <c r="U36"/>
    </row>
    <row r="37" spans="1:21" ht="15" customHeight="1">
      <c r="A37" s="5"/>
      <c r="B37" s="21" t="s">
        <v>28</v>
      </c>
      <c r="C37" s="89">
        <v>514</v>
      </c>
      <c r="D37" s="90">
        <v>644</v>
      </c>
      <c r="E37" s="48">
        <v>-20.186335403726709</v>
      </c>
      <c r="F37" s="89">
        <v>7175</v>
      </c>
      <c r="G37" s="90">
        <v>7296</v>
      </c>
      <c r="H37" s="55">
        <v>-1.6584429824561404</v>
      </c>
      <c r="I37" s="12"/>
      <c r="J37"/>
      <c r="K37"/>
      <c r="L37"/>
      <c r="M37"/>
      <c r="N37"/>
      <c r="O37"/>
      <c r="P37"/>
      <c r="Q37"/>
      <c r="R37"/>
      <c r="S37"/>
      <c r="T37"/>
      <c r="U37"/>
    </row>
    <row r="38" spans="1:21" ht="15" customHeight="1">
      <c r="A38" s="5"/>
      <c r="B38" s="21" t="s">
        <v>29</v>
      </c>
      <c r="C38" s="89">
        <v>633</v>
      </c>
      <c r="D38" s="90">
        <v>901</v>
      </c>
      <c r="E38" s="48">
        <v>-29.744728079911209</v>
      </c>
      <c r="F38" s="89">
        <v>6646</v>
      </c>
      <c r="G38" s="90">
        <v>8984</v>
      </c>
      <c r="H38" s="55">
        <v>-26.024042742653609</v>
      </c>
      <c r="I38" s="12"/>
      <c r="J38"/>
      <c r="K38"/>
      <c r="L38"/>
      <c r="M38"/>
      <c r="N38"/>
      <c r="O38"/>
      <c r="P38"/>
      <c r="Q38"/>
      <c r="R38"/>
      <c r="S38"/>
      <c r="T38"/>
      <c r="U38"/>
    </row>
    <row r="39" spans="1:21" ht="15" customHeight="1">
      <c r="A39" s="5"/>
      <c r="B39" s="23" t="s">
        <v>30</v>
      </c>
      <c r="C39" s="89">
        <v>10163</v>
      </c>
      <c r="D39" s="90">
        <v>10481</v>
      </c>
      <c r="E39" s="48">
        <v>-3.0340616353401391</v>
      </c>
      <c r="F39" s="89">
        <v>107429</v>
      </c>
      <c r="G39" s="90">
        <v>141059</v>
      </c>
      <c r="H39" s="55">
        <v>-23.841087771783435</v>
      </c>
      <c r="I39" s="12"/>
      <c r="J39"/>
      <c r="K39"/>
      <c r="L39"/>
      <c r="M39"/>
      <c r="N39"/>
      <c r="O39"/>
      <c r="P39"/>
      <c r="Q39"/>
      <c r="R39"/>
      <c r="S39"/>
      <c r="T39"/>
      <c r="U39"/>
    </row>
    <row r="40" spans="1:21" ht="15" customHeight="1">
      <c r="A40" s="5"/>
      <c r="B40" s="21" t="s">
        <v>31</v>
      </c>
      <c r="C40" s="89">
        <v>3367</v>
      </c>
      <c r="D40" s="90">
        <v>2420</v>
      </c>
      <c r="E40" s="48">
        <v>39.132231404958681</v>
      </c>
      <c r="F40" s="89">
        <v>30464</v>
      </c>
      <c r="G40" s="90">
        <v>33449</v>
      </c>
      <c r="H40" s="55">
        <v>-8.9240336033962162</v>
      </c>
      <c r="I40" s="12"/>
      <c r="J40"/>
      <c r="K40"/>
      <c r="L40"/>
      <c r="M40"/>
      <c r="N40"/>
      <c r="O40"/>
      <c r="P40"/>
      <c r="Q40"/>
      <c r="R40"/>
      <c r="S40"/>
      <c r="T40"/>
      <c r="U40"/>
    </row>
    <row r="41" spans="1:21" ht="15" customHeight="1">
      <c r="A41" s="5"/>
      <c r="B41" s="38" t="s">
        <v>2</v>
      </c>
      <c r="C41" s="39">
        <v>111303</v>
      </c>
      <c r="D41" s="40">
        <v>116489</v>
      </c>
      <c r="E41" s="50">
        <v>-4.451922499120089</v>
      </c>
      <c r="F41" s="39">
        <v>1157737</v>
      </c>
      <c r="G41" s="40">
        <v>1434773</v>
      </c>
      <c r="H41" s="57">
        <v>-19.308699006741833</v>
      </c>
      <c r="I41" s="12"/>
      <c r="J41"/>
      <c r="K41"/>
      <c r="L41"/>
      <c r="M41"/>
      <c r="N41"/>
      <c r="O41"/>
      <c r="P41"/>
      <c r="Q41"/>
      <c r="R41"/>
      <c r="S41"/>
      <c r="T41"/>
      <c r="U41"/>
    </row>
    <row r="42" spans="1:21" ht="15" customHeight="1">
      <c r="A42" s="5"/>
      <c r="B42" s="27" t="s">
        <v>45</v>
      </c>
      <c r="C42" s="41">
        <v>99244</v>
      </c>
      <c r="D42" s="42">
        <v>102624</v>
      </c>
      <c r="E42" s="51">
        <v>-3.2935765512940445</v>
      </c>
      <c r="F42" s="41">
        <v>1022157</v>
      </c>
      <c r="G42" s="42">
        <v>1274317</v>
      </c>
      <c r="H42" s="58">
        <v>-19.787854984277853</v>
      </c>
      <c r="I42" s="12"/>
      <c r="J42"/>
      <c r="K42"/>
      <c r="L42"/>
      <c r="M42"/>
      <c r="N42"/>
      <c r="O42"/>
      <c r="P42"/>
      <c r="Q42"/>
      <c r="R42"/>
      <c r="S42"/>
      <c r="T42"/>
      <c r="U42"/>
    </row>
    <row r="43" spans="1:21" ht="15" customHeight="1">
      <c r="A43" s="5"/>
      <c r="B43" s="27" t="s">
        <v>46</v>
      </c>
      <c r="C43" s="41">
        <v>12059</v>
      </c>
      <c r="D43" s="42">
        <v>13865</v>
      </c>
      <c r="E43" s="51">
        <v>-13.025604038946989</v>
      </c>
      <c r="F43" s="41">
        <v>135580</v>
      </c>
      <c r="G43" s="42">
        <v>160456</v>
      </c>
      <c r="H43" s="58">
        <v>-15.50331555068056</v>
      </c>
      <c r="I43" s="12"/>
      <c r="J43"/>
      <c r="K43"/>
      <c r="L43"/>
      <c r="M43"/>
      <c r="N43"/>
      <c r="O43"/>
      <c r="P43"/>
      <c r="Q43"/>
      <c r="R43"/>
      <c r="S43"/>
      <c r="T43"/>
      <c r="U43"/>
    </row>
    <row r="44" spans="1:21" ht="15" customHeight="1">
      <c r="A44" s="5"/>
      <c r="B44" s="21" t="s">
        <v>32</v>
      </c>
      <c r="C44" s="89">
        <v>60</v>
      </c>
      <c r="D44" s="90">
        <v>113</v>
      </c>
      <c r="E44" s="48">
        <v>-46.902654867256636</v>
      </c>
      <c r="F44" s="89">
        <v>1448</v>
      </c>
      <c r="G44" s="90">
        <v>1098</v>
      </c>
      <c r="H44" s="55">
        <v>31.876138433515482</v>
      </c>
      <c r="I44" s="12"/>
      <c r="J44"/>
      <c r="K44"/>
      <c r="L44"/>
      <c r="M44"/>
      <c r="N44"/>
      <c r="O44"/>
      <c r="P44"/>
      <c r="Q44"/>
      <c r="R44"/>
      <c r="S44"/>
      <c r="T44"/>
      <c r="U44"/>
    </row>
    <row r="45" spans="1:21" ht="15" customHeight="1">
      <c r="A45" s="5"/>
      <c r="B45" s="21" t="s">
        <v>33</v>
      </c>
      <c r="C45" s="89">
        <v>2429</v>
      </c>
      <c r="D45" s="90">
        <v>2273</v>
      </c>
      <c r="E45" s="48">
        <v>6.8631764188297399</v>
      </c>
      <c r="F45" s="89">
        <v>25576</v>
      </c>
      <c r="G45" s="90">
        <v>30677</v>
      </c>
      <c r="H45" s="55">
        <v>-16.628092707891906</v>
      </c>
      <c r="I45" s="12"/>
      <c r="J45"/>
      <c r="K45"/>
      <c r="L45"/>
      <c r="M45"/>
      <c r="N45"/>
      <c r="O45"/>
      <c r="P45"/>
      <c r="Q45"/>
      <c r="R45"/>
      <c r="S45"/>
      <c r="T45"/>
      <c r="U45"/>
    </row>
    <row r="46" spans="1:21" ht="15" customHeight="1">
      <c r="A46" s="5"/>
      <c r="B46" s="21" t="s">
        <v>34</v>
      </c>
      <c r="C46" s="89">
        <v>2364</v>
      </c>
      <c r="D46" s="90">
        <v>2393</v>
      </c>
      <c r="E46" s="48">
        <v>-1.2118679481821981</v>
      </c>
      <c r="F46" s="89">
        <v>22521</v>
      </c>
      <c r="G46" s="90">
        <v>26849</v>
      </c>
      <c r="H46" s="55">
        <v>-16.119780997430073</v>
      </c>
      <c r="I46" s="12"/>
      <c r="J46"/>
      <c r="K46"/>
      <c r="L46"/>
      <c r="M46"/>
      <c r="N46"/>
      <c r="O46"/>
      <c r="P46"/>
      <c r="Q46"/>
      <c r="R46"/>
      <c r="S46"/>
      <c r="T46"/>
      <c r="U46"/>
    </row>
    <row r="47" spans="1:21" ht="15" customHeight="1">
      <c r="A47" s="5"/>
      <c r="B47" s="24" t="s">
        <v>1</v>
      </c>
      <c r="C47" s="43">
        <v>4853</v>
      </c>
      <c r="D47" s="44">
        <v>4779</v>
      </c>
      <c r="E47" s="52">
        <v>1.5484410964636954</v>
      </c>
      <c r="F47" s="43">
        <v>49545</v>
      </c>
      <c r="G47" s="44">
        <v>58624</v>
      </c>
      <c r="H47" s="59">
        <v>-15.486831331877729</v>
      </c>
      <c r="I47" s="12"/>
      <c r="J47"/>
      <c r="K47"/>
      <c r="L47"/>
      <c r="M47"/>
      <c r="N47"/>
      <c r="O47"/>
      <c r="P47"/>
      <c r="Q47"/>
      <c r="R47"/>
      <c r="S47"/>
      <c r="T47"/>
      <c r="U47"/>
    </row>
    <row r="48" spans="1:21" ht="14.25">
      <c r="A48" s="5"/>
      <c r="B48" s="21" t="s">
        <v>35</v>
      </c>
      <c r="C48" s="89">
        <v>24352</v>
      </c>
      <c r="D48" s="90">
        <v>31320</v>
      </c>
      <c r="E48" s="48">
        <v>-22.247765006385695</v>
      </c>
      <c r="F48" s="89">
        <v>260314</v>
      </c>
      <c r="G48" s="90">
        <v>325976</v>
      </c>
      <c r="H48" s="55">
        <v>-20.14320072643385</v>
      </c>
      <c r="I48" s="12"/>
      <c r="J48"/>
      <c r="K48"/>
      <c r="L48"/>
      <c r="M48"/>
      <c r="N48"/>
      <c r="O48"/>
      <c r="P48"/>
      <c r="Q48"/>
      <c r="R48"/>
      <c r="S48"/>
      <c r="T48"/>
      <c r="U48"/>
    </row>
    <row r="49" spans="1:21" ht="15" customHeight="1">
      <c r="A49" s="5"/>
      <c r="B49" s="24" t="s">
        <v>5</v>
      </c>
      <c r="C49" s="43">
        <v>140508</v>
      </c>
      <c r="D49" s="44">
        <v>152588</v>
      </c>
      <c r="E49" s="52">
        <v>-7.9167431252785274</v>
      </c>
      <c r="F49" s="43">
        <v>1467596</v>
      </c>
      <c r="G49" s="44">
        <v>1819373</v>
      </c>
      <c r="H49" s="59">
        <v>-19.335067630441916</v>
      </c>
      <c r="I49" s="12"/>
      <c r="J49"/>
      <c r="K49"/>
      <c r="L49"/>
      <c r="M49"/>
      <c r="N49"/>
      <c r="O49"/>
      <c r="P49"/>
      <c r="Q49"/>
      <c r="R49"/>
      <c r="S49"/>
      <c r="T49"/>
      <c r="U49"/>
    </row>
    <row r="50" spans="1:21" ht="15" customHeight="1">
      <c r="A50" s="5"/>
      <c r="B50" s="26" t="s">
        <v>6</v>
      </c>
      <c r="C50" s="45">
        <v>128449</v>
      </c>
      <c r="D50" s="46">
        <v>138723</v>
      </c>
      <c r="E50" s="53">
        <v>-7.4061258767471871</v>
      </c>
      <c r="F50" s="45">
        <v>1332016</v>
      </c>
      <c r="G50" s="46">
        <v>1658917</v>
      </c>
      <c r="H50" s="60">
        <v>-19.705687505764303</v>
      </c>
      <c r="I50" s="12"/>
      <c r="J50"/>
      <c r="K50"/>
      <c r="L50"/>
      <c r="M50"/>
      <c r="N50"/>
      <c r="O50"/>
      <c r="P50"/>
      <c r="Q50"/>
      <c r="R50"/>
      <c r="S50"/>
      <c r="T50"/>
      <c r="U50"/>
    </row>
    <row r="51" spans="1:21" ht="15" customHeight="1">
      <c r="A51" s="1"/>
      <c r="B51" s="28" t="s">
        <v>36</v>
      </c>
      <c r="C51" s="25"/>
      <c r="D51" s="14"/>
      <c r="E51" s="14"/>
      <c r="F51" s="14"/>
      <c r="G51" s="1"/>
      <c r="H51" s="30" t="s">
        <v>55</v>
      </c>
      <c r="I51" s="1"/>
    </row>
    <row r="52" spans="1:21" ht="15" customHeight="1">
      <c r="A52" s="1"/>
      <c r="H52" s="30" t="s">
        <v>66</v>
      </c>
      <c r="I52" s="1"/>
    </row>
    <row r="53" spans="1:21" ht="15" customHeight="1">
      <c r="A53" s="1"/>
      <c r="F53" s="14"/>
      <c r="G53" s="31" t="s">
        <v>57</v>
      </c>
      <c r="H53" s="30" t="s">
        <v>56</v>
      </c>
      <c r="I53" s="1"/>
    </row>
    <row r="54" spans="1:21" ht="12.75">
      <c r="A54" s="1"/>
      <c r="G54" s="69"/>
      <c r="H54" s="30" t="s">
        <v>58</v>
      </c>
      <c r="I54" s="1"/>
    </row>
    <row r="55" spans="1:21" ht="15" customHeight="1">
      <c r="A55" s="5"/>
      <c r="H55" s="30" t="s">
        <v>59</v>
      </c>
    </row>
    <row r="56" spans="1:21" ht="15" customHeight="1">
      <c r="A56" s="5"/>
      <c r="I56" s="1"/>
    </row>
    <row r="57" spans="1:21" ht="15" customHeight="1">
      <c r="A57" s="5"/>
      <c r="I57" s="1"/>
    </row>
    <row r="58" spans="1:21" ht="15" customHeight="1">
      <c r="A58" s="1"/>
      <c r="I58" s="1"/>
    </row>
    <row r="59" spans="1:21" ht="15" customHeight="1">
      <c r="A59" s="1"/>
      <c r="G59" s="15"/>
      <c r="H59" s="15"/>
      <c r="I59" s="1"/>
    </row>
    <row r="60" spans="1:21" ht="15" customHeight="1">
      <c r="A60" s="1"/>
      <c r="B60" s="1"/>
      <c r="C60" s="1"/>
      <c r="D60" s="1"/>
      <c r="E60" s="1"/>
      <c r="F60" s="1"/>
      <c r="G60" s="1"/>
      <c r="H60" s="1"/>
      <c r="I60" s="1"/>
    </row>
    <row r="61" spans="1:21" ht="15" customHeight="1">
      <c r="A61" s="1"/>
      <c r="B61" s="1"/>
      <c r="C61" s="1"/>
      <c r="D61" s="1"/>
      <c r="E61" s="1"/>
      <c r="F61" s="1"/>
      <c r="G61" s="1"/>
      <c r="H61" s="1"/>
      <c r="I61" s="1"/>
    </row>
    <row r="62" spans="1:21" ht="15" customHeight="1">
      <c r="A62" s="1"/>
      <c r="B62" s="1"/>
      <c r="C62" s="1"/>
      <c r="D62" s="1"/>
      <c r="E62" s="1"/>
      <c r="F62" s="1"/>
      <c r="G62" s="1"/>
      <c r="H62" s="1"/>
      <c r="I62" s="1"/>
    </row>
    <row r="63" spans="1:21" ht="15" customHeight="1">
      <c r="A63" s="1"/>
      <c r="B63" s="17"/>
      <c r="C63" s="18"/>
      <c r="D63" s="18"/>
      <c r="E63" s="18"/>
      <c r="F63" s="18"/>
      <c r="G63" s="18"/>
      <c r="H63" s="18"/>
      <c r="J63" s="34"/>
      <c r="K63" s="34"/>
      <c r="L63" s="33"/>
      <c r="M63" s="1"/>
    </row>
    <row r="64" spans="1:21" ht="15" customHeight="1">
      <c r="A64" s="1"/>
      <c r="B64" s="17"/>
      <c r="C64" s="18"/>
      <c r="D64" s="18"/>
      <c r="E64" s="18"/>
      <c r="F64" s="18"/>
      <c r="G64" s="18"/>
      <c r="H64" s="18"/>
      <c r="I64" s="15"/>
      <c r="J64" s="34"/>
      <c r="K64" s="34"/>
      <c r="L64" s="30"/>
      <c r="M64" s="1"/>
    </row>
    <row r="65" spans="1:16" ht="15" customHeight="1">
      <c r="A65" s="1"/>
      <c r="B65" s="17"/>
      <c r="C65" s="18"/>
      <c r="D65" s="18"/>
      <c r="E65" s="18"/>
      <c r="F65" s="18"/>
      <c r="G65" s="18"/>
      <c r="H65" s="18"/>
      <c r="I65" s="1"/>
      <c r="J65" s="1"/>
      <c r="K65" s="1"/>
      <c r="L65" s="33"/>
      <c r="M65" s="1"/>
    </row>
    <row r="66" spans="1:16" ht="15" customHeight="1">
      <c r="A66" s="1"/>
      <c r="B66" s="17"/>
      <c r="C66" s="18"/>
      <c r="D66" s="18"/>
      <c r="E66" s="18"/>
      <c r="F66" s="18"/>
      <c r="G66" s="18"/>
      <c r="H66" s="18"/>
      <c r="I66" s="1"/>
      <c r="J66" s="1"/>
      <c r="K66" s="1"/>
      <c r="L66" s="1"/>
      <c r="M66" s="1"/>
    </row>
    <row r="67" spans="1:16" ht="15" customHeight="1">
      <c r="A67" s="1"/>
      <c r="I67" s="1"/>
      <c r="J67" s="1"/>
      <c r="K67" s="1"/>
      <c r="M67" s="1"/>
    </row>
    <row r="68" spans="1:16" ht="15" customHeight="1">
      <c r="A68" s="1"/>
      <c r="I68" s="18"/>
      <c r="J68" s="18"/>
      <c r="K68" s="18"/>
      <c r="L68" s="18"/>
      <c r="M68" s="1"/>
    </row>
    <row r="69" spans="1:16" ht="15" customHeight="1">
      <c r="A69" s="1"/>
      <c r="B69" s="67"/>
      <c r="C69" s="67"/>
      <c r="D69" s="67"/>
      <c r="E69" s="67"/>
      <c r="F69" s="67"/>
      <c r="G69" s="67"/>
      <c r="H69" s="67"/>
      <c r="I69" s="18"/>
      <c r="J69" s="18"/>
      <c r="K69" s="18"/>
      <c r="L69" s="18"/>
      <c r="M69" s="1"/>
    </row>
    <row r="70" spans="1:16" ht="15" customHeight="1">
      <c r="A70" s="1"/>
      <c r="B70" s="29"/>
      <c r="C70" s="29"/>
      <c r="D70" s="29"/>
      <c r="E70" s="29"/>
      <c r="F70" s="29"/>
      <c r="G70" s="29"/>
      <c r="H70" s="29"/>
      <c r="I70" s="18"/>
      <c r="J70" s="18"/>
      <c r="K70" s="18"/>
      <c r="L70" s="18"/>
      <c r="M70" s="1"/>
    </row>
    <row r="71" spans="1:16" ht="15" customHeight="1">
      <c r="A71" s="1"/>
      <c r="B71" s="19"/>
      <c r="I71" s="18"/>
      <c r="J71" s="18"/>
      <c r="K71" s="18"/>
      <c r="L71" s="18"/>
      <c r="M71" s="1"/>
    </row>
    <row r="74" spans="1:16" ht="15" customHeight="1">
      <c r="A74" s="67"/>
      <c r="I74" s="67"/>
      <c r="J74" s="67"/>
      <c r="K74" s="67"/>
      <c r="L74" s="67"/>
      <c r="M74" s="67"/>
      <c r="N74" s="67"/>
      <c r="O74" s="67"/>
      <c r="P74" s="67"/>
    </row>
    <row r="75" spans="1:16" ht="15" customHeight="1">
      <c r="A75" s="68"/>
      <c r="I75" s="29"/>
      <c r="J75" s="29"/>
      <c r="K75" s="29"/>
      <c r="L75" s="29"/>
      <c r="M75" s="29"/>
      <c r="N75" s="29"/>
      <c r="O75" s="29"/>
      <c r="P75" s="29"/>
    </row>
    <row r="76" spans="1:16" ht="15" customHeight="1">
      <c r="A76" s="16"/>
    </row>
    <row r="77" spans="1:16" ht="15" customHeight="1">
      <c r="A77" s="5"/>
    </row>
    <row r="78" spans="1:16" ht="15" customHeight="1">
      <c r="A78" s="5"/>
    </row>
    <row r="79" spans="1:16" ht="15" customHeight="1">
      <c r="A79" s="5"/>
    </row>
  </sheetData>
  <mergeCells count="11">
    <mergeCell ref="C1:H1"/>
    <mergeCell ref="C3:H3"/>
    <mergeCell ref="C4:H4"/>
    <mergeCell ref="C5:H5"/>
    <mergeCell ref="C6:H6"/>
    <mergeCell ref="C13:D13"/>
    <mergeCell ref="C12:E12"/>
    <mergeCell ref="F12:H12"/>
    <mergeCell ref="F13:G13"/>
    <mergeCell ref="C8:H8"/>
    <mergeCell ref="C9:H9"/>
  </mergeCells>
  <printOptions horizontalCentered="1"/>
  <pageMargins left="0.19685039370078741" right="0.59055118110236227" top="0.59055118110236227" bottom="0.59055118110236227" header="0.39370078740157483" footer="0.39370078740157483"/>
  <pageSetup paperSize="9" scale="75" orientation="portrait" r:id="rId1"/>
  <headerFooter>
    <oddHeader>&amp;L&amp;"System Font,Regular"&amp;K000000&amp;G</oddHeader>
    <oddFooter>&amp;CThis information is available on ACEA's website: &amp;"Arial,Bold"&amp;K04+000www.acea.auto &amp;"Arial,Regular"&amp;K000000
For further information, please contact Francesca Piazza, Statistics Manager, at fp@acea.auto    &amp;R&amp;"Arial Narrow,Regular"&amp;K03+000Page 3 of 7</oddFooter>
  </headerFooter>
  <ignoredErrors>
    <ignoredError sqref="F14" numberStoredAsText="1"/>
  </ignoredError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CA05B-A3CF-4D2D-A4D4-3E0C50848DDF}">
  <sheetPr>
    <pageSetUpPr autoPageBreaks="0"/>
  </sheetPr>
  <dimension ref="A1:H79"/>
  <sheetViews>
    <sheetView showGridLines="0" view="pageLayout" topLeftCell="A41" zoomScale="80" zoomScaleNormal="100" zoomScaleSheetLayoutView="110" zoomScalePageLayoutView="80" workbookViewId="0">
      <selection activeCell="B55" sqref="B55"/>
    </sheetView>
  </sheetViews>
  <sheetFormatPr defaultColWidth="9.28515625" defaultRowHeight="15" customHeight="1"/>
  <cols>
    <col min="1" max="1" width="10.7109375" style="3" customWidth="1"/>
    <col min="2" max="2" width="27.7109375" style="5" customWidth="1"/>
    <col min="3" max="4" width="12.7109375" style="5" customWidth="1"/>
    <col min="5" max="5" width="15.7109375" style="5" customWidth="1"/>
    <col min="6" max="7" width="12.7109375" style="5" customWidth="1"/>
    <col min="8" max="8" width="15.7109375" style="5" customWidth="1"/>
    <col min="9" max="9" width="5.7109375" customWidth="1"/>
    <col min="10" max="11" width="11.7109375" customWidth="1"/>
    <col min="12" max="13" width="10.7109375" customWidth="1"/>
    <col min="14" max="16" width="9.28515625" customWidth="1"/>
  </cols>
  <sheetData>
    <row r="1" spans="1:8" ht="30">
      <c r="A1" s="2"/>
      <c r="B1" s="6"/>
      <c r="C1" s="101" t="s">
        <v>4</v>
      </c>
      <c r="D1" s="101"/>
      <c r="E1" s="101"/>
      <c r="F1" s="101"/>
      <c r="G1" s="101"/>
      <c r="H1" s="101"/>
    </row>
    <row r="2" spans="1:8" ht="15.6" customHeight="1">
      <c r="A2" s="2"/>
      <c r="B2" s="6"/>
    </row>
    <row r="3" spans="1:8" ht="2.65" customHeight="1">
      <c r="A3" s="2"/>
      <c r="B3" s="6"/>
      <c r="C3" s="102"/>
      <c r="D3" s="103"/>
      <c r="E3" s="103"/>
      <c r="F3" s="103"/>
      <c r="G3" s="103"/>
      <c r="H3" s="104"/>
    </row>
    <row r="4" spans="1:8" ht="18" customHeight="1">
      <c r="A4" s="4"/>
      <c r="B4" s="6"/>
      <c r="C4" s="105" t="s">
        <v>39</v>
      </c>
      <c r="D4" s="106"/>
      <c r="E4" s="106"/>
      <c r="F4" s="106"/>
      <c r="G4" s="106"/>
      <c r="H4" s="107"/>
    </row>
    <row r="5" spans="1:8" ht="18" customHeight="1">
      <c r="A5" s="4"/>
      <c r="B5" s="6"/>
      <c r="C5" s="108" t="str">
        <f>'LCV ≤3,5t (vans)'!C5</f>
        <v>8.00am CET (7.00am GMT), 22 December 2022</v>
      </c>
      <c r="D5" s="109"/>
      <c r="E5" s="109"/>
      <c r="F5" s="109"/>
      <c r="G5" s="109"/>
      <c r="H5" s="110"/>
    </row>
    <row r="6" spans="1:8" ht="2.65" customHeight="1">
      <c r="A6" s="4"/>
      <c r="B6" s="6"/>
      <c r="C6" s="111"/>
      <c r="D6" s="112"/>
      <c r="E6" s="112"/>
      <c r="F6" s="112"/>
      <c r="G6" s="112"/>
      <c r="H6" s="113"/>
    </row>
    <row r="7" spans="1:8" ht="15" customHeight="1">
      <c r="A7" s="4"/>
      <c r="B7" s="6"/>
    </row>
    <row r="8" spans="1:8" ht="18" customHeight="1">
      <c r="A8" s="7"/>
      <c r="B8" s="5" t="s">
        <v>0</v>
      </c>
      <c r="C8" s="99" t="s">
        <v>42</v>
      </c>
      <c r="D8" s="99"/>
      <c r="E8" s="99"/>
      <c r="F8" s="99"/>
      <c r="G8" s="99"/>
      <c r="H8" s="99"/>
    </row>
    <row r="9" spans="1:8" ht="21.4" customHeight="1">
      <c r="A9" s="7"/>
      <c r="C9" s="100" t="s">
        <v>53</v>
      </c>
      <c r="D9" s="100"/>
      <c r="E9" s="100"/>
      <c r="F9" s="100"/>
      <c r="G9" s="100"/>
      <c r="H9" s="100"/>
    </row>
    <row r="10" spans="1:8" ht="12.75">
      <c r="A10" s="7"/>
    </row>
    <row r="11" spans="1:8" ht="15" customHeight="1">
      <c r="A11" s="7"/>
      <c r="B11" s="8"/>
      <c r="C11" s="9"/>
      <c r="D11" s="9"/>
      <c r="E11" s="9"/>
      <c r="F11" s="9"/>
      <c r="G11" s="10"/>
      <c r="H11" s="10"/>
    </row>
    <row r="12" spans="1:8" ht="15" customHeight="1">
      <c r="A12" s="7"/>
      <c r="B12" s="10"/>
      <c r="C12" s="93" t="str">
        <f>'LCV ≤3,5t (vans)'!C12</f>
        <v>NOVEMBER</v>
      </c>
      <c r="D12" s="94"/>
      <c r="E12" s="95"/>
      <c r="F12" s="96" t="str">
        <f>'LCV ≤3,5t (vans)'!F12</f>
        <v>JANUARY-NOVEMBER</v>
      </c>
      <c r="G12" s="94"/>
      <c r="H12" s="97"/>
    </row>
    <row r="13" spans="1:8" ht="15" customHeight="1">
      <c r="A13" s="5"/>
      <c r="B13" s="35"/>
      <c r="C13" s="91" t="s">
        <v>37</v>
      </c>
      <c r="D13" s="92"/>
      <c r="E13" s="65" t="s">
        <v>3</v>
      </c>
      <c r="F13" s="98" t="s">
        <v>37</v>
      </c>
      <c r="G13" s="92"/>
      <c r="H13" s="61" t="s">
        <v>3</v>
      </c>
    </row>
    <row r="14" spans="1:8" ht="15" customHeight="1">
      <c r="A14" s="5"/>
      <c r="B14" s="35"/>
      <c r="C14" s="64">
        <f>'LCV ≤3,5t (vans)'!C14</f>
        <v>2022</v>
      </c>
      <c r="D14" s="64">
        <f>'LCV ≤3,5t (vans)'!D14</f>
        <v>2021</v>
      </c>
      <c r="E14" s="66" t="str">
        <f>'LCV ≤3,5t (vans)'!E14</f>
        <v>22/21</v>
      </c>
      <c r="F14" s="64" t="str">
        <f>'LCV ≤3,5t (vans)'!F14</f>
        <v>2022</v>
      </c>
      <c r="G14" s="64">
        <f>'LCV ≤3,5t (vans)'!G14</f>
        <v>2021</v>
      </c>
      <c r="H14" s="63" t="str">
        <f>'LCV ≤3,5t (vans)'!H14</f>
        <v>22/21</v>
      </c>
    </row>
    <row r="15" spans="1:8" ht="16.5">
      <c r="A15" s="5"/>
      <c r="B15" s="20" t="s">
        <v>69</v>
      </c>
      <c r="C15" s="89">
        <v>495</v>
      </c>
      <c r="D15" s="90">
        <v>405</v>
      </c>
      <c r="E15" s="47">
        <v>22.2</v>
      </c>
      <c r="F15" s="89">
        <v>5739</v>
      </c>
      <c r="G15" s="90">
        <v>6019</v>
      </c>
      <c r="H15" s="54">
        <v>-4.7</v>
      </c>
    </row>
    <row r="16" spans="1:8" ht="15" customHeight="1">
      <c r="A16" s="5"/>
      <c r="B16" s="21" t="s">
        <v>8</v>
      </c>
      <c r="C16" s="89">
        <v>740</v>
      </c>
      <c r="D16" s="90">
        <v>582</v>
      </c>
      <c r="E16" s="48">
        <v>27.1</v>
      </c>
      <c r="F16" s="89">
        <v>6938</v>
      </c>
      <c r="G16" s="90">
        <v>6315</v>
      </c>
      <c r="H16" s="55">
        <v>9.9</v>
      </c>
    </row>
    <row r="17" spans="1:8" ht="15" customHeight="1">
      <c r="A17" s="5"/>
      <c r="B17" s="21" t="s">
        <v>9</v>
      </c>
      <c r="C17" s="89">
        <v>267</v>
      </c>
      <c r="D17" s="90">
        <v>249</v>
      </c>
      <c r="E17" s="48">
        <v>7.2</v>
      </c>
      <c r="F17" s="89">
        <v>3374</v>
      </c>
      <c r="G17" s="90">
        <v>2727</v>
      </c>
      <c r="H17" s="55">
        <v>23.7</v>
      </c>
    </row>
    <row r="18" spans="1:8" ht="15" customHeight="1">
      <c r="A18" s="5"/>
      <c r="B18" s="21" t="s">
        <v>10</v>
      </c>
      <c r="C18" s="89">
        <v>85</v>
      </c>
      <c r="D18" s="90">
        <v>77</v>
      </c>
      <c r="E18" s="48">
        <v>10.4</v>
      </c>
      <c r="F18" s="89">
        <v>1160</v>
      </c>
      <c r="G18" s="90">
        <v>939</v>
      </c>
      <c r="H18" s="55">
        <v>23.5</v>
      </c>
    </row>
    <row r="19" spans="1:8" ht="15" customHeight="1">
      <c r="A19" s="5"/>
      <c r="B19" s="21" t="s">
        <v>11</v>
      </c>
      <c r="C19" s="89">
        <v>1</v>
      </c>
      <c r="D19" s="90">
        <v>1</v>
      </c>
      <c r="E19" s="48">
        <v>0</v>
      </c>
      <c r="F19" s="89">
        <v>31</v>
      </c>
      <c r="G19" s="90">
        <v>40</v>
      </c>
      <c r="H19" s="55">
        <v>-22.5</v>
      </c>
    </row>
    <row r="20" spans="1:8" ht="15" customHeight="1">
      <c r="A20" s="5"/>
      <c r="B20" s="21" t="s">
        <v>12</v>
      </c>
      <c r="C20" s="89">
        <v>762</v>
      </c>
      <c r="D20" s="90">
        <v>662</v>
      </c>
      <c r="E20" s="48">
        <v>15.1</v>
      </c>
      <c r="F20" s="89">
        <v>7068</v>
      </c>
      <c r="G20" s="90">
        <v>6555</v>
      </c>
      <c r="H20" s="55">
        <v>7.8</v>
      </c>
    </row>
    <row r="21" spans="1:8" ht="15" customHeight="1">
      <c r="A21" s="5"/>
      <c r="B21" s="21" t="s">
        <v>13</v>
      </c>
      <c r="C21" s="89">
        <v>394</v>
      </c>
      <c r="D21" s="90">
        <v>303</v>
      </c>
      <c r="E21" s="48">
        <v>30</v>
      </c>
      <c r="F21" s="89">
        <v>4083</v>
      </c>
      <c r="G21" s="90">
        <v>3645</v>
      </c>
      <c r="H21" s="55">
        <v>12</v>
      </c>
    </row>
    <row r="22" spans="1:8" ht="15" customHeight="1">
      <c r="A22" s="5"/>
      <c r="B22" s="22" t="s">
        <v>14</v>
      </c>
      <c r="C22" s="36">
        <v>83</v>
      </c>
      <c r="D22" s="37">
        <v>49</v>
      </c>
      <c r="E22" s="49">
        <v>69.400000000000006</v>
      </c>
      <c r="F22" s="36">
        <v>847</v>
      </c>
      <c r="G22" s="37">
        <v>707</v>
      </c>
      <c r="H22" s="56">
        <v>19.8</v>
      </c>
    </row>
    <row r="23" spans="1:8" ht="15" customHeight="1">
      <c r="A23" s="5"/>
      <c r="B23" s="21" t="s">
        <v>15</v>
      </c>
      <c r="C23" s="89">
        <v>198</v>
      </c>
      <c r="D23" s="90">
        <v>205</v>
      </c>
      <c r="E23" s="48">
        <v>-3.4</v>
      </c>
      <c r="F23" s="89">
        <v>2240</v>
      </c>
      <c r="G23" s="90">
        <v>2230</v>
      </c>
      <c r="H23" s="55">
        <v>0.4</v>
      </c>
    </row>
    <row r="24" spans="1:8" ht="15" customHeight="1">
      <c r="A24" s="5"/>
      <c r="B24" s="21" t="s">
        <v>16</v>
      </c>
      <c r="C24" s="89">
        <v>3399</v>
      </c>
      <c r="D24" s="90">
        <v>3189</v>
      </c>
      <c r="E24" s="48">
        <v>6.6</v>
      </c>
      <c r="F24" s="89">
        <v>36350</v>
      </c>
      <c r="G24" s="90">
        <v>35200</v>
      </c>
      <c r="H24" s="55">
        <v>3.3</v>
      </c>
    </row>
    <row r="25" spans="1:8" ht="15" customHeight="1">
      <c r="A25" s="5"/>
      <c r="B25" s="21" t="s">
        <v>17</v>
      </c>
      <c r="C25" s="89">
        <v>4986</v>
      </c>
      <c r="D25" s="90">
        <v>4304</v>
      </c>
      <c r="E25" s="48">
        <v>15.8</v>
      </c>
      <c r="F25" s="89">
        <v>51275</v>
      </c>
      <c r="G25" s="90">
        <v>50865</v>
      </c>
      <c r="H25" s="55">
        <v>0.8</v>
      </c>
    </row>
    <row r="26" spans="1:8" ht="15" customHeight="1">
      <c r="A26" s="5"/>
      <c r="B26" s="21" t="s">
        <v>18</v>
      </c>
      <c r="C26" s="89">
        <v>22</v>
      </c>
      <c r="D26" s="90">
        <v>27</v>
      </c>
      <c r="E26" s="48">
        <v>-18.5</v>
      </c>
      <c r="F26" s="89">
        <v>477</v>
      </c>
      <c r="G26" s="90">
        <v>321</v>
      </c>
      <c r="H26" s="55">
        <v>48.6</v>
      </c>
    </row>
    <row r="27" spans="1:8" ht="15" customHeight="1">
      <c r="A27" s="5"/>
      <c r="B27" s="21" t="s">
        <v>19</v>
      </c>
      <c r="C27" s="89">
        <v>539</v>
      </c>
      <c r="D27" s="90">
        <v>420</v>
      </c>
      <c r="E27" s="48">
        <v>28.3</v>
      </c>
      <c r="F27" s="89">
        <v>4892</v>
      </c>
      <c r="G27" s="90">
        <v>3760</v>
      </c>
      <c r="H27" s="55">
        <v>30.1</v>
      </c>
    </row>
    <row r="28" spans="1:8" ht="15" customHeight="1">
      <c r="A28" s="5"/>
      <c r="B28" s="21" t="s">
        <v>43</v>
      </c>
      <c r="C28" s="89">
        <v>102</v>
      </c>
      <c r="D28" s="90">
        <v>101</v>
      </c>
      <c r="E28" s="48">
        <v>1</v>
      </c>
      <c r="F28" s="89">
        <v>1850</v>
      </c>
      <c r="G28" s="90">
        <v>1862</v>
      </c>
      <c r="H28" s="55">
        <v>-0.6</v>
      </c>
    </row>
    <row r="29" spans="1:8" ht="15" customHeight="1">
      <c r="A29" s="5"/>
      <c r="B29" s="21" t="s">
        <v>44</v>
      </c>
      <c r="C29" s="89">
        <v>1789</v>
      </c>
      <c r="D29" s="90">
        <v>1616</v>
      </c>
      <c r="E29" s="48">
        <v>10.7</v>
      </c>
      <c r="F29" s="89">
        <v>19348</v>
      </c>
      <c r="G29" s="90">
        <v>18682</v>
      </c>
      <c r="H29" s="55">
        <v>3.6</v>
      </c>
    </row>
    <row r="30" spans="1:8" ht="15" customHeight="1">
      <c r="A30" s="5"/>
      <c r="B30" s="21" t="s">
        <v>22</v>
      </c>
      <c r="C30" s="89">
        <v>91</v>
      </c>
      <c r="D30" s="90">
        <v>84</v>
      </c>
      <c r="E30" s="48">
        <v>8.3000000000000007</v>
      </c>
      <c r="F30" s="89">
        <v>1563</v>
      </c>
      <c r="G30" s="90">
        <v>1251</v>
      </c>
      <c r="H30" s="55">
        <v>24.9</v>
      </c>
    </row>
    <row r="31" spans="1:8" ht="15" customHeight="1">
      <c r="A31" s="5"/>
      <c r="B31" s="21" t="s">
        <v>38</v>
      </c>
      <c r="C31" s="89">
        <v>935</v>
      </c>
      <c r="D31" s="90">
        <v>723</v>
      </c>
      <c r="E31" s="48">
        <v>29.3</v>
      </c>
      <c r="F31" s="89">
        <v>9432</v>
      </c>
      <c r="G31" s="90">
        <v>7244</v>
      </c>
      <c r="H31" s="55">
        <v>30.2</v>
      </c>
    </row>
    <row r="32" spans="1:8" ht="16.5">
      <c r="A32" s="5"/>
      <c r="B32" s="21" t="s">
        <v>70</v>
      </c>
      <c r="C32" s="89">
        <v>78</v>
      </c>
      <c r="D32" s="90">
        <v>65</v>
      </c>
      <c r="E32" s="48">
        <v>20</v>
      </c>
      <c r="F32" s="89">
        <v>917</v>
      </c>
      <c r="G32" s="90">
        <v>868</v>
      </c>
      <c r="H32" s="55">
        <v>5.6</v>
      </c>
    </row>
    <row r="33" spans="1:8" ht="15" customHeight="1">
      <c r="A33" s="5"/>
      <c r="B33" s="21" t="s">
        <v>24</v>
      </c>
      <c r="C33" s="89">
        <v>1210</v>
      </c>
      <c r="D33" s="90">
        <v>870</v>
      </c>
      <c r="E33" s="48">
        <v>39.1</v>
      </c>
      <c r="F33" s="89">
        <v>11581</v>
      </c>
      <c r="G33" s="90">
        <v>9785</v>
      </c>
      <c r="H33" s="55">
        <v>18.399999999999999</v>
      </c>
    </row>
    <row r="34" spans="1:8" ht="15" customHeight="1">
      <c r="A34" s="5"/>
      <c r="B34" s="21" t="s">
        <v>25</v>
      </c>
      <c r="C34" s="89">
        <v>3564</v>
      </c>
      <c r="D34" s="90">
        <v>2615</v>
      </c>
      <c r="E34" s="48">
        <v>36.299999999999997</v>
      </c>
      <c r="F34" s="89">
        <v>29119</v>
      </c>
      <c r="G34" s="90">
        <v>26765</v>
      </c>
      <c r="H34" s="55">
        <v>8.8000000000000007</v>
      </c>
    </row>
    <row r="35" spans="1:8" ht="15" customHeight="1">
      <c r="A35" s="5"/>
      <c r="B35" s="21" t="s">
        <v>26</v>
      </c>
      <c r="C35" s="89">
        <v>275</v>
      </c>
      <c r="D35" s="90">
        <v>275</v>
      </c>
      <c r="E35" s="48">
        <v>0</v>
      </c>
      <c r="F35" s="89">
        <v>3004</v>
      </c>
      <c r="G35" s="90">
        <v>3416</v>
      </c>
      <c r="H35" s="55">
        <v>-12.1</v>
      </c>
    </row>
    <row r="36" spans="1:8" ht="15" customHeight="1">
      <c r="A36" s="5"/>
      <c r="B36" s="21" t="s">
        <v>27</v>
      </c>
      <c r="C36" s="89">
        <v>728</v>
      </c>
      <c r="D36" s="90">
        <v>442</v>
      </c>
      <c r="E36" s="48">
        <v>64.7</v>
      </c>
      <c r="F36" s="89">
        <v>6093</v>
      </c>
      <c r="G36" s="90">
        <v>5017</v>
      </c>
      <c r="H36" s="55">
        <v>21.4</v>
      </c>
    </row>
    <row r="37" spans="1:8" ht="15" customHeight="1">
      <c r="A37" s="5"/>
      <c r="B37" s="21" t="s">
        <v>28</v>
      </c>
      <c r="C37" s="89">
        <v>301</v>
      </c>
      <c r="D37" s="90">
        <v>248</v>
      </c>
      <c r="E37" s="48">
        <v>21.4</v>
      </c>
      <c r="F37" s="89">
        <v>2689</v>
      </c>
      <c r="G37" s="90">
        <v>2398</v>
      </c>
      <c r="H37" s="55">
        <v>12.1</v>
      </c>
    </row>
    <row r="38" spans="1:8" ht="15" customHeight="1">
      <c r="A38" s="5"/>
      <c r="B38" s="21" t="s">
        <v>29</v>
      </c>
      <c r="C38" s="89">
        <v>162</v>
      </c>
      <c r="D38" s="90">
        <v>173</v>
      </c>
      <c r="E38" s="48">
        <v>-6.4</v>
      </c>
      <c r="F38" s="89">
        <v>2049</v>
      </c>
      <c r="G38" s="90">
        <v>1663</v>
      </c>
      <c r="H38" s="55">
        <v>23.2</v>
      </c>
    </row>
    <row r="39" spans="1:8" ht="15" customHeight="1">
      <c r="A39" s="5"/>
      <c r="B39" s="23" t="s">
        <v>30</v>
      </c>
      <c r="C39" s="89">
        <v>2251</v>
      </c>
      <c r="D39" s="90">
        <v>1773</v>
      </c>
      <c r="E39" s="48">
        <v>27</v>
      </c>
      <c r="F39" s="89">
        <v>18677</v>
      </c>
      <c r="G39" s="90">
        <v>16619</v>
      </c>
      <c r="H39" s="55">
        <v>12.4</v>
      </c>
    </row>
    <row r="40" spans="1:8" ht="15" customHeight="1">
      <c r="A40" s="5"/>
      <c r="B40" s="21" t="s">
        <v>31</v>
      </c>
      <c r="C40" s="89">
        <v>575</v>
      </c>
      <c r="D40" s="90">
        <v>390</v>
      </c>
      <c r="E40" s="48">
        <v>47.4</v>
      </c>
      <c r="F40" s="89">
        <v>4874</v>
      </c>
      <c r="G40" s="90">
        <v>4762</v>
      </c>
      <c r="H40" s="55">
        <v>2.4</v>
      </c>
    </row>
    <row r="41" spans="1:8" ht="15" customHeight="1">
      <c r="A41" s="5"/>
      <c r="B41" s="38" t="s">
        <v>2</v>
      </c>
      <c r="C41" s="39">
        <v>24032</v>
      </c>
      <c r="D41" s="40">
        <v>19848</v>
      </c>
      <c r="E41" s="50">
        <v>21.1</v>
      </c>
      <c r="F41" s="39">
        <v>235670</v>
      </c>
      <c r="G41" s="40">
        <v>219655</v>
      </c>
      <c r="H41" s="57">
        <v>7.3</v>
      </c>
    </row>
    <row r="42" spans="1:8" ht="15" customHeight="1">
      <c r="A42" s="5"/>
      <c r="B42" s="27" t="s">
        <v>47</v>
      </c>
      <c r="C42" s="41">
        <v>16514</v>
      </c>
      <c r="D42" s="42">
        <v>14105</v>
      </c>
      <c r="E42" s="51">
        <v>17.100000000000001</v>
      </c>
      <c r="F42" s="41">
        <v>167353</v>
      </c>
      <c r="G42" s="42">
        <v>160589</v>
      </c>
      <c r="H42" s="58">
        <v>4.2</v>
      </c>
    </row>
    <row r="43" spans="1:8" ht="15" customHeight="1">
      <c r="A43" s="5"/>
      <c r="B43" s="27" t="s">
        <v>48</v>
      </c>
      <c r="C43" s="41">
        <v>7518</v>
      </c>
      <c r="D43" s="42">
        <v>5743</v>
      </c>
      <c r="E43" s="51">
        <v>30.9</v>
      </c>
      <c r="F43" s="41">
        <v>68317</v>
      </c>
      <c r="G43" s="42">
        <v>59066</v>
      </c>
      <c r="H43" s="58">
        <v>15.7</v>
      </c>
    </row>
    <row r="44" spans="1:8" ht="15" customHeight="1">
      <c r="A44" s="5"/>
      <c r="B44" s="21" t="s">
        <v>32</v>
      </c>
      <c r="C44" s="89">
        <v>39</v>
      </c>
      <c r="D44" s="90">
        <v>9</v>
      </c>
      <c r="E44" s="48">
        <v>333.3</v>
      </c>
      <c r="F44" s="89">
        <v>161</v>
      </c>
      <c r="G44" s="90">
        <v>125</v>
      </c>
      <c r="H44" s="55">
        <v>28.8</v>
      </c>
    </row>
    <row r="45" spans="1:8" ht="15" customHeight="1">
      <c r="A45" s="5"/>
      <c r="B45" s="21" t="s">
        <v>33</v>
      </c>
      <c r="C45" s="89">
        <v>405</v>
      </c>
      <c r="D45" s="90">
        <v>353</v>
      </c>
      <c r="E45" s="48">
        <v>14.7</v>
      </c>
      <c r="F45" s="89">
        <v>3811</v>
      </c>
      <c r="G45" s="90">
        <v>4002</v>
      </c>
      <c r="H45" s="55">
        <v>-4.8</v>
      </c>
    </row>
    <row r="46" spans="1:8" ht="15" customHeight="1">
      <c r="A46" s="5"/>
      <c r="B46" s="21" t="s">
        <v>34</v>
      </c>
      <c r="C46" s="89">
        <v>236</v>
      </c>
      <c r="D46" s="90">
        <v>234</v>
      </c>
      <c r="E46" s="48">
        <v>0.9</v>
      </c>
      <c r="F46" s="89">
        <v>2617</v>
      </c>
      <c r="G46" s="90">
        <v>2817</v>
      </c>
      <c r="H46" s="55">
        <v>-7.1</v>
      </c>
    </row>
    <row r="47" spans="1:8" ht="15" customHeight="1">
      <c r="A47" s="5"/>
      <c r="B47" s="24" t="s">
        <v>1</v>
      </c>
      <c r="C47" s="43">
        <v>680</v>
      </c>
      <c r="D47" s="44">
        <v>596</v>
      </c>
      <c r="E47" s="52">
        <v>14.1</v>
      </c>
      <c r="F47" s="43">
        <v>6589</v>
      </c>
      <c r="G47" s="44">
        <v>6944</v>
      </c>
      <c r="H47" s="59">
        <v>-5.0999999999999996</v>
      </c>
    </row>
    <row r="48" spans="1:8" ht="16.5">
      <c r="A48" s="5"/>
      <c r="B48" s="21" t="s">
        <v>71</v>
      </c>
      <c r="C48" s="89">
        <v>3593</v>
      </c>
      <c r="D48" s="90">
        <v>3347</v>
      </c>
      <c r="E48" s="48">
        <v>7.3</v>
      </c>
      <c r="F48" s="89">
        <v>32787</v>
      </c>
      <c r="G48" s="90">
        <v>28857</v>
      </c>
      <c r="H48" s="55">
        <v>13.6</v>
      </c>
    </row>
    <row r="49" spans="1:8" ht="15" customHeight="1">
      <c r="A49" s="5"/>
      <c r="B49" s="24" t="s">
        <v>5</v>
      </c>
      <c r="C49" s="43">
        <v>28305</v>
      </c>
      <c r="D49" s="44">
        <v>23791</v>
      </c>
      <c r="E49" s="52">
        <v>19</v>
      </c>
      <c r="F49" s="43">
        <v>275046</v>
      </c>
      <c r="G49" s="44">
        <v>255456</v>
      </c>
      <c r="H49" s="59">
        <v>7.7</v>
      </c>
    </row>
    <row r="50" spans="1:8" ht="15" customHeight="1">
      <c r="A50" s="5"/>
      <c r="B50" s="26" t="s">
        <v>6</v>
      </c>
      <c r="C50" s="45">
        <v>20787</v>
      </c>
      <c r="D50" s="46">
        <v>18048</v>
      </c>
      <c r="E50" s="53">
        <v>15.2</v>
      </c>
      <c r="F50" s="45">
        <v>206729</v>
      </c>
      <c r="G50" s="46">
        <v>196390</v>
      </c>
      <c r="H50" s="60">
        <v>5.3</v>
      </c>
    </row>
    <row r="51" spans="1:8" ht="15" customHeight="1">
      <c r="A51" s="1"/>
      <c r="B51" s="28" t="s">
        <v>36</v>
      </c>
      <c r="C51" s="25"/>
      <c r="D51" s="14"/>
      <c r="E51" s="14"/>
      <c r="F51" s="32"/>
      <c r="G51" s="1"/>
      <c r="H51" s="30" t="s">
        <v>60</v>
      </c>
    </row>
    <row r="52" spans="1:8" ht="15" customHeight="1">
      <c r="A52" s="1"/>
      <c r="F52" s="72"/>
      <c r="G52" s="88" t="s">
        <v>74</v>
      </c>
      <c r="H52" s="30" t="s">
        <v>77</v>
      </c>
    </row>
    <row r="53" spans="1:8" ht="15" customHeight="1">
      <c r="A53" s="1"/>
      <c r="F53" s="114" t="s">
        <v>72</v>
      </c>
      <c r="G53" s="114"/>
      <c r="H53" s="114"/>
    </row>
    <row r="54" spans="1:8" ht="12.75">
      <c r="A54" s="1"/>
      <c r="F54" s="114"/>
      <c r="G54" s="114"/>
      <c r="H54" s="114"/>
    </row>
    <row r="55" spans="1:8" ht="15" customHeight="1">
      <c r="A55" s="5"/>
      <c r="F55" s="72"/>
      <c r="G55" s="72"/>
      <c r="H55" s="73" t="s">
        <v>73</v>
      </c>
    </row>
    <row r="56" spans="1:8" ht="15" customHeight="1">
      <c r="A56" s="5"/>
    </row>
    <row r="57" spans="1:8" ht="15" customHeight="1">
      <c r="A57" s="5"/>
    </row>
    <row r="58" spans="1:8" ht="15" customHeight="1">
      <c r="A58" s="1"/>
    </row>
    <row r="59" spans="1:8" ht="15" customHeight="1">
      <c r="A59" s="1"/>
      <c r="G59" s="15"/>
      <c r="H59" s="15"/>
    </row>
    <row r="60" spans="1:8" ht="15" customHeight="1">
      <c r="A60" s="1"/>
      <c r="B60" s="1"/>
      <c r="C60" s="1"/>
      <c r="D60" s="1"/>
      <c r="E60" s="1"/>
      <c r="F60" s="1"/>
      <c r="G60" s="1"/>
      <c r="H60" s="1"/>
    </row>
    <row r="61" spans="1:8" ht="15" customHeight="1">
      <c r="A61" s="1"/>
      <c r="B61" s="1"/>
      <c r="C61" s="1"/>
      <c r="D61" s="1"/>
      <c r="E61" s="1"/>
      <c r="F61" s="1"/>
      <c r="G61" s="1"/>
      <c r="H61" s="1"/>
    </row>
    <row r="62" spans="1:8" ht="15" customHeight="1">
      <c r="A62" s="1"/>
      <c r="B62" s="1"/>
      <c r="C62" s="1"/>
      <c r="D62" s="1"/>
      <c r="E62" s="1"/>
      <c r="F62" s="1"/>
      <c r="G62" s="1"/>
      <c r="H62" s="1"/>
    </row>
    <row r="63" spans="1:8" ht="15" customHeight="1">
      <c r="A63" s="1"/>
      <c r="B63" s="17"/>
      <c r="C63" s="18"/>
      <c r="D63" s="18"/>
      <c r="E63" s="18"/>
      <c r="F63" s="18"/>
      <c r="G63" s="18"/>
      <c r="H63" s="18"/>
    </row>
    <row r="64" spans="1:8" ht="15" customHeight="1">
      <c r="A64" s="1"/>
      <c r="B64" s="17"/>
      <c r="C64" s="18"/>
      <c r="D64" s="18"/>
      <c r="E64" s="18"/>
      <c r="F64" s="18"/>
      <c r="G64" s="18"/>
      <c r="H64" s="18"/>
    </row>
    <row r="65" spans="1:8" ht="15" customHeight="1">
      <c r="A65" s="1"/>
      <c r="B65" s="17"/>
      <c r="C65" s="18"/>
      <c r="D65" s="18"/>
      <c r="E65" s="18"/>
      <c r="F65" s="18"/>
      <c r="G65" s="18"/>
      <c r="H65" s="18"/>
    </row>
    <row r="66" spans="1:8" ht="15" customHeight="1">
      <c r="A66" s="1"/>
      <c r="B66" s="17"/>
      <c r="C66" s="18"/>
      <c r="D66" s="18"/>
      <c r="E66" s="18"/>
      <c r="F66" s="18"/>
      <c r="G66" s="18"/>
      <c r="H66" s="18"/>
    </row>
    <row r="67" spans="1:8" ht="15" customHeight="1">
      <c r="A67" s="1"/>
    </row>
    <row r="68" spans="1:8" ht="15" customHeight="1">
      <c r="A68" s="1"/>
    </row>
    <row r="69" spans="1:8" ht="15" customHeight="1">
      <c r="A69" s="1"/>
      <c r="B69" s="67"/>
      <c r="C69" s="67"/>
      <c r="D69" s="67"/>
      <c r="E69" s="67"/>
      <c r="F69" s="67"/>
      <c r="G69" s="67"/>
      <c r="H69" s="67"/>
    </row>
    <row r="70" spans="1:8" ht="15" customHeight="1">
      <c r="A70" s="1"/>
      <c r="B70" s="29"/>
      <c r="C70" s="29"/>
      <c r="D70" s="29"/>
      <c r="E70" s="29"/>
      <c r="F70" s="29"/>
      <c r="G70" s="29"/>
      <c r="H70" s="29"/>
    </row>
    <row r="71" spans="1:8" ht="15" customHeight="1">
      <c r="A71" s="1"/>
      <c r="B71" s="19"/>
    </row>
    <row r="74" spans="1:8" ht="15" customHeight="1">
      <c r="A74" s="67"/>
    </row>
    <row r="75" spans="1:8" ht="15" customHeight="1">
      <c r="A75" s="68"/>
    </row>
    <row r="76" spans="1:8" ht="15" customHeight="1">
      <c r="A76" s="16"/>
    </row>
    <row r="77" spans="1:8" ht="15" customHeight="1">
      <c r="A77" s="5"/>
    </row>
    <row r="78" spans="1:8" ht="15" customHeight="1">
      <c r="A78" s="5"/>
    </row>
    <row r="79" spans="1:8" ht="15" customHeight="1">
      <c r="A79" s="5"/>
    </row>
  </sheetData>
  <mergeCells count="12">
    <mergeCell ref="F53:H54"/>
    <mergeCell ref="C1:H1"/>
    <mergeCell ref="C3:H3"/>
    <mergeCell ref="C4:H4"/>
    <mergeCell ref="C5:H5"/>
    <mergeCell ref="C6:H6"/>
    <mergeCell ref="C8:H8"/>
    <mergeCell ref="C9:H9"/>
    <mergeCell ref="C12:E12"/>
    <mergeCell ref="F12:H12"/>
    <mergeCell ref="C13:D13"/>
    <mergeCell ref="F13:G13"/>
  </mergeCells>
  <printOptions horizontalCentered="1"/>
  <pageMargins left="0.19685039370078741" right="0.59055118110236227" top="0.59055118110236227" bottom="0.59055118110236227" header="0.39370078740157483" footer="0.39370078740157483"/>
  <pageSetup paperSize="9" scale="75" orientation="portrait" r:id="rId1"/>
  <headerFooter>
    <oddHeader>&amp;L&amp;"System Font,Regular"&amp;K000000&amp;G</oddHeader>
    <oddFooter>&amp;CThis information is available on ACEA's website: &amp;"Arial,Bold"&amp;K04+000www.acea.auto &amp;"Arial,Regular"&amp;K000000
For further information, please contact Francesca Piazza, Statistics Manager, at fp@acea.auto    &amp;R&amp;"Arial Narrow,Regular"&amp;K03+000Page 4 of 7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E3F8F-FFB7-41CC-8915-10A45EB5048A}">
  <sheetPr>
    <pageSetUpPr autoPageBreaks="0"/>
  </sheetPr>
  <dimension ref="A1:I79"/>
  <sheetViews>
    <sheetView showGridLines="0" view="pageLayout" topLeftCell="A31" zoomScale="80" zoomScaleNormal="100" zoomScaleSheetLayoutView="110" zoomScalePageLayoutView="80" workbookViewId="0">
      <selection activeCell="B54" sqref="B54"/>
    </sheetView>
  </sheetViews>
  <sheetFormatPr defaultColWidth="9.28515625" defaultRowHeight="15" customHeight="1"/>
  <cols>
    <col min="1" max="1" width="10.7109375" style="3" customWidth="1"/>
    <col min="2" max="2" width="27.7109375" style="5" customWidth="1"/>
    <col min="3" max="4" width="12.7109375" style="5" customWidth="1"/>
    <col min="5" max="5" width="15.7109375" style="5" customWidth="1"/>
    <col min="6" max="7" width="12.7109375" style="5" customWidth="1"/>
    <col min="8" max="8" width="15.7109375" style="5" customWidth="1"/>
    <col min="9" max="9" width="5.7109375" style="5" customWidth="1"/>
    <col min="10" max="11" width="11.7109375" customWidth="1"/>
    <col min="12" max="13" width="10.7109375" customWidth="1"/>
    <col min="14" max="16" width="9.28515625" customWidth="1"/>
  </cols>
  <sheetData>
    <row r="1" spans="1:9" ht="30">
      <c r="A1" s="2"/>
      <c r="B1" s="6"/>
      <c r="C1" s="101" t="s">
        <v>4</v>
      </c>
      <c r="D1" s="101"/>
      <c r="E1" s="101"/>
      <c r="F1" s="101"/>
      <c r="G1" s="101"/>
      <c r="H1" s="101"/>
    </row>
    <row r="2" spans="1:9" ht="15.6" customHeight="1">
      <c r="A2" s="2"/>
      <c r="B2" s="6"/>
    </row>
    <row r="3" spans="1:9" ht="2.65" customHeight="1">
      <c r="A3" s="2"/>
      <c r="B3" s="6"/>
      <c r="C3" s="102"/>
      <c r="D3" s="103"/>
      <c r="E3" s="103"/>
      <c r="F3" s="103"/>
      <c r="G3" s="103"/>
      <c r="H3" s="104"/>
    </row>
    <row r="4" spans="1:9" ht="18" customHeight="1">
      <c r="A4" s="4"/>
      <c r="B4" s="6"/>
      <c r="C4" s="105" t="s">
        <v>39</v>
      </c>
      <c r="D4" s="106"/>
      <c r="E4" s="106"/>
      <c r="F4" s="106"/>
      <c r="G4" s="106"/>
      <c r="H4" s="107"/>
    </row>
    <row r="5" spans="1:9" ht="18" customHeight="1">
      <c r="A5" s="4"/>
      <c r="B5" s="6"/>
      <c r="C5" s="108" t="str">
        <f>'LCV ≤3,5t (vans)'!C5</f>
        <v>8.00am CET (7.00am GMT), 22 December 2022</v>
      </c>
      <c r="D5" s="109"/>
      <c r="E5" s="109"/>
      <c r="F5" s="109"/>
      <c r="G5" s="109"/>
      <c r="H5" s="110"/>
    </row>
    <row r="6" spans="1:9" ht="2.65" customHeight="1">
      <c r="A6" s="4"/>
      <c r="B6" s="6"/>
      <c r="C6" s="111"/>
      <c r="D6" s="112"/>
      <c r="E6" s="112"/>
      <c r="F6" s="112"/>
      <c r="G6" s="112"/>
      <c r="H6" s="113"/>
    </row>
    <row r="7" spans="1:9" ht="15" customHeight="1">
      <c r="A7" s="4"/>
      <c r="B7" s="6"/>
    </row>
    <row r="8" spans="1:9" ht="18" customHeight="1">
      <c r="A8" s="7"/>
      <c r="B8" s="71" t="s">
        <v>0</v>
      </c>
      <c r="C8" s="99" t="s">
        <v>41</v>
      </c>
      <c r="D8" s="99"/>
      <c r="E8" s="99"/>
      <c r="F8" s="99"/>
      <c r="G8" s="99"/>
      <c r="H8" s="99"/>
      <c r="I8" s="71"/>
    </row>
    <row r="9" spans="1:9" ht="21.4" customHeight="1">
      <c r="A9" s="7"/>
      <c r="C9" s="100" t="s">
        <v>53</v>
      </c>
      <c r="D9" s="100"/>
      <c r="E9" s="100"/>
      <c r="F9" s="100"/>
      <c r="G9" s="100"/>
      <c r="H9" s="100"/>
    </row>
    <row r="10" spans="1:9" ht="12.75">
      <c r="A10" s="7"/>
    </row>
    <row r="11" spans="1:9" ht="15" customHeight="1">
      <c r="A11" s="7"/>
      <c r="B11" s="8"/>
      <c r="C11" s="9"/>
      <c r="D11" s="9"/>
      <c r="E11" s="9"/>
      <c r="F11" s="9"/>
      <c r="G11" s="10"/>
      <c r="H11" s="10"/>
      <c r="I11" s="10"/>
    </row>
    <row r="12" spans="1:9" ht="15" customHeight="1">
      <c r="A12" s="7"/>
      <c r="B12" s="10"/>
      <c r="C12" s="93" t="str">
        <f>'LCV ≤3,5t (vans)'!C12</f>
        <v>NOVEMBER</v>
      </c>
      <c r="D12" s="94"/>
      <c r="E12" s="95"/>
      <c r="F12" s="96" t="str">
        <f>'LCV ≤3,5t (vans)'!F12</f>
        <v>JANUARY-NOVEMBER</v>
      </c>
      <c r="G12" s="94"/>
      <c r="H12" s="97"/>
      <c r="I12" s="11"/>
    </row>
    <row r="13" spans="1:9" ht="15" customHeight="1">
      <c r="A13" s="5"/>
      <c r="B13" s="35"/>
      <c r="C13" s="91" t="s">
        <v>37</v>
      </c>
      <c r="D13" s="92"/>
      <c r="E13" s="65" t="s">
        <v>3</v>
      </c>
      <c r="F13" s="98" t="s">
        <v>37</v>
      </c>
      <c r="G13" s="92"/>
      <c r="H13" s="61" t="s">
        <v>3</v>
      </c>
    </row>
    <row r="14" spans="1:9" ht="15" customHeight="1">
      <c r="A14" s="5"/>
      <c r="B14" s="35"/>
      <c r="C14" s="64">
        <f>'LCV ≤3,5t (vans)'!C14</f>
        <v>2022</v>
      </c>
      <c r="D14" s="64">
        <f>'LCV ≤3,5t (vans)'!D14</f>
        <v>2021</v>
      </c>
      <c r="E14" s="66" t="str">
        <f>'LCV ≤3,5t (vans)'!E14</f>
        <v>22/21</v>
      </c>
      <c r="F14" s="62" t="str">
        <f>'LCV ≤3,5t (vans)'!F14</f>
        <v>2022</v>
      </c>
      <c r="G14" s="64">
        <f>'LCV ≤3,5t (vans)'!G14</f>
        <v>2021</v>
      </c>
      <c r="H14" s="63" t="str">
        <f>'LCV ≤3,5t (vans)'!H14</f>
        <v>22/21</v>
      </c>
    </row>
    <row r="15" spans="1:9" ht="14.25">
      <c r="A15" s="5"/>
      <c r="B15" s="20" t="s">
        <v>7</v>
      </c>
      <c r="C15" s="89">
        <v>542</v>
      </c>
      <c r="D15" s="90">
        <v>428</v>
      </c>
      <c r="E15" s="47">
        <v>26.6</v>
      </c>
      <c r="F15" s="89">
        <v>6017</v>
      </c>
      <c r="G15" s="90">
        <v>6196</v>
      </c>
      <c r="H15" s="54">
        <v>-2.9</v>
      </c>
      <c r="I15" s="12"/>
    </row>
    <row r="16" spans="1:9" ht="15" customHeight="1">
      <c r="A16" s="5"/>
      <c r="B16" s="21" t="s">
        <v>8</v>
      </c>
      <c r="C16" s="89">
        <v>819</v>
      </c>
      <c r="D16" s="90">
        <v>674</v>
      </c>
      <c r="E16" s="48">
        <v>21.5</v>
      </c>
      <c r="F16" s="89">
        <v>7803</v>
      </c>
      <c r="G16" s="90">
        <v>7571</v>
      </c>
      <c r="H16" s="55">
        <v>3.1</v>
      </c>
      <c r="I16" s="12"/>
    </row>
    <row r="17" spans="1:9" ht="15" customHeight="1">
      <c r="A17" s="5"/>
      <c r="B17" s="21" t="s">
        <v>9</v>
      </c>
      <c r="C17" s="89">
        <v>283</v>
      </c>
      <c r="D17" s="90">
        <v>277</v>
      </c>
      <c r="E17" s="48">
        <v>2.2000000000000002</v>
      </c>
      <c r="F17" s="89">
        <v>3506</v>
      </c>
      <c r="G17" s="90">
        <v>2847</v>
      </c>
      <c r="H17" s="55">
        <v>23.1</v>
      </c>
      <c r="I17" s="12"/>
    </row>
    <row r="18" spans="1:9" ht="15" customHeight="1">
      <c r="A18" s="5"/>
      <c r="B18" s="21" t="s">
        <v>10</v>
      </c>
      <c r="C18" s="89">
        <v>97</v>
      </c>
      <c r="D18" s="90">
        <v>102</v>
      </c>
      <c r="E18" s="48">
        <v>-4.9000000000000004</v>
      </c>
      <c r="F18" s="89">
        <v>1360</v>
      </c>
      <c r="G18" s="90">
        <v>1186</v>
      </c>
      <c r="H18" s="55">
        <v>14.7</v>
      </c>
      <c r="I18" s="12"/>
    </row>
    <row r="19" spans="1:9" ht="15" customHeight="1">
      <c r="A19" s="5"/>
      <c r="B19" s="21" t="s">
        <v>11</v>
      </c>
      <c r="C19" s="89">
        <v>7</v>
      </c>
      <c r="D19" s="90">
        <v>6</v>
      </c>
      <c r="E19" s="48">
        <v>16.7</v>
      </c>
      <c r="F19" s="89">
        <v>90</v>
      </c>
      <c r="G19" s="90">
        <v>77</v>
      </c>
      <c r="H19" s="55">
        <v>16.899999999999999</v>
      </c>
      <c r="I19" s="12"/>
    </row>
    <row r="20" spans="1:9" ht="15" customHeight="1">
      <c r="A20" s="5"/>
      <c r="B20" s="21" t="s">
        <v>12</v>
      </c>
      <c r="C20" s="89">
        <v>856</v>
      </c>
      <c r="D20" s="90">
        <v>741</v>
      </c>
      <c r="E20" s="48">
        <v>15.5</v>
      </c>
      <c r="F20" s="89">
        <v>8026</v>
      </c>
      <c r="G20" s="90">
        <v>7638</v>
      </c>
      <c r="H20" s="55">
        <v>5.0999999999999996</v>
      </c>
      <c r="I20" s="12"/>
    </row>
    <row r="21" spans="1:9" ht="15" customHeight="1">
      <c r="A21" s="5"/>
      <c r="B21" s="21" t="s">
        <v>13</v>
      </c>
      <c r="C21" s="89">
        <v>427</v>
      </c>
      <c r="D21" s="90">
        <v>350</v>
      </c>
      <c r="E21" s="48">
        <v>22</v>
      </c>
      <c r="F21" s="89">
        <v>4459</v>
      </c>
      <c r="G21" s="90">
        <v>4054</v>
      </c>
      <c r="H21" s="55">
        <v>10</v>
      </c>
      <c r="I21" s="12"/>
    </row>
    <row r="22" spans="1:9" ht="15" customHeight="1">
      <c r="A22" s="5"/>
      <c r="B22" s="22" t="s">
        <v>14</v>
      </c>
      <c r="C22" s="36">
        <v>90</v>
      </c>
      <c r="D22" s="37">
        <v>53</v>
      </c>
      <c r="E22" s="49">
        <v>69.8</v>
      </c>
      <c r="F22" s="36">
        <v>904</v>
      </c>
      <c r="G22" s="37">
        <v>753</v>
      </c>
      <c r="H22" s="56">
        <v>20.100000000000001</v>
      </c>
      <c r="I22" s="12"/>
    </row>
    <row r="23" spans="1:9" ht="15" customHeight="1">
      <c r="A23" s="5"/>
      <c r="B23" s="21" t="s">
        <v>15</v>
      </c>
      <c r="C23" s="89">
        <v>290</v>
      </c>
      <c r="D23" s="90">
        <v>275</v>
      </c>
      <c r="E23" s="48">
        <v>5.5</v>
      </c>
      <c r="F23" s="89">
        <v>3056</v>
      </c>
      <c r="G23" s="90">
        <v>3265</v>
      </c>
      <c r="H23" s="55">
        <v>-6.4</v>
      </c>
      <c r="I23" s="12"/>
    </row>
    <row r="24" spans="1:9" ht="15" customHeight="1">
      <c r="A24" s="5"/>
      <c r="B24" s="21" t="s">
        <v>16</v>
      </c>
      <c r="C24" s="89">
        <v>3809</v>
      </c>
      <c r="D24" s="90">
        <v>3661</v>
      </c>
      <c r="E24" s="48">
        <v>4</v>
      </c>
      <c r="F24" s="89">
        <v>40806</v>
      </c>
      <c r="G24" s="90">
        <v>40958</v>
      </c>
      <c r="H24" s="55">
        <v>-0.4</v>
      </c>
      <c r="I24" s="12"/>
    </row>
    <row r="25" spans="1:9" ht="15" customHeight="1">
      <c r="A25" s="5"/>
      <c r="B25" s="21" t="s">
        <v>17</v>
      </c>
      <c r="C25" s="89">
        <v>7111</v>
      </c>
      <c r="D25" s="90">
        <v>6151</v>
      </c>
      <c r="E25" s="48">
        <v>15.6</v>
      </c>
      <c r="F25" s="89">
        <v>70611</v>
      </c>
      <c r="G25" s="90">
        <v>72094</v>
      </c>
      <c r="H25" s="55">
        <v>-2.1</v>
      </c>
      <c r="I25" s="12"/>
    </row>
    <row r="26" spans="1:9" ht="15" customHeight="1">
      <c r="A26" s="5"/>
      <c r="B26" s="21" t="s">
        <v>18</v>
      </c>
      <c r="C26" s="89">
        <v>30</v>
      </c>
      <c r="D26" s="90">
        <v>36</v>
      </c>
      <c r="E26" s="48">
        <v>-16.7</v>
      </c>
      <c r="F26" s="89">
        <v>630</v>
      </c>
      <c r="G26" s="90">
        <v>496</v>
      </c>
      <c r="H26" s="55">
        <v>27</v>
      </c>
      <c r="I26" s="12"/>
    </row>
    <row r="27" spans="1:9" ht="15" customHeight="1">
      <c r="A27" s="5"/>
      <c r="B27" s="21" t="s">
        <v>19</v>
      </c>
      <c r="C27" s="89">
        <v>605</v>
      </c>
      <c r="D27" s="90">
        <v>437</v>
      </c>
      <c r="E27" s="48">
        <v>38.4</v>
      </c>
      <c r="F27" s="89">
        <v>5247</v>
      </c>
      <c r="G27" s="90">
        <v>4103</v>
      </c>
      <c r="H27" s="55">
        <v>27.9</v>
      </c>
      <c r="I27" s="12"/>
    </row>
    <row r="28" spans="1:9" ht="15" customHeight="1">
      <c r="A28" s="5"/>
      <c r="B28" s="21" t="s">
        <v>20</v>
      </c>
      <c r="C28" s="89">
        <v>118</v>
      </c>
      <c r="D28" s="90">
        <v>122</v>
      </c>
      <c r="E28" s="48">
        <v>-3.3</v>
      </c>
      <c r="F28" s="89">
        <v>2172</v>
      </c>
      <c r="G28" s="90">
        <v>2245</v>
      </c>
      <c r="H28" s="55">
        <v>-3.3</v>
      </c>
      <c r="I28" s="12"/>
    </row>
    <row r="29" spans="1:9" ht="15" customHeight="1">
      <c r="A29" s="5"/>
      <c r="B29" s="21" t="s">
        <v>49</v>
      </c>
      <c r="C29" s="89">
        <v>2125</v>
      </c>
      <c r="D29" s="90">
        <v>1942</v>
      </c>
      <c r="E29" s="48">
        <v>9.4</v>
      </c>
      <c r="F29" s="89">
        <v>22788</v>
      </c>
      <c r="G29" s="90">
        <v>22447</v>
      </c>
      <c r="H29" s="55">
        <v>1.5</v>
      </c>
      <c r="I29" s="12"/>
    </row>
    <row r="30" spans="1:9" ht="15" customHeight="1">
      <c r="A30" s="5"/>
      <c r="B30" s="21" t="s">
        <v>22</v>
      </c>
      <c r="C30" s="89">
        <v>96</v>
      </c>
      <c r="D30" s="90">
        <v>88</v>
      </c>
      <c r="E30" s="48">
        <v>9.1</v>
      </c>
      <c r="F30" s="89">
        <v>1599</v>
      </c>
      <c r="G30" s="90">
        <v>1315</v>
      </c>
      <c r="H30" s="55">
        <v>21.6</v>
      </c>
      <c r="I30" s="12"/>
    </row>
    <row r="31" spans="1:9" ht="15" customHeight="1">
      <c r="A31" s="5"/>
      <c r="B31" s="21" t="s">
        <v>38</v>
      </c>
      <c r="C31" s="89">
        <v>941</v>
      </c>
      <c r="D31" s="90">
        <v>727</v>
      </c>
      <c r="E31" s="48">
        <v>29.4</v>
      </c>
      <c r="F31" s="89">
        <v>9522</v>
      </c>
      <c r="G31" s="90">
        <v>7337</v>
      </c>
      <c r="H31" s="55">
        <v>29.8</v>
      </c>
      <c r="I31" s="12"/>
    </row>
    <row r="32" spans="1:9" ht="14.25">
      <c r="A32" s="5"/>
      <c r="B32" s="21" t="s">
        <v>23</v>
      </c>
      <c r="C32" s="89">
        <v>85</v>
      </c>
      <c r="D32" s="90">
        <v>77</v>
      </c>
      <c r="E32" s="48">
        <v>10.4</v>
      </c>
      <c r="F32" s="89">
        <v>1003</v>
      </c>
      <c r="G32" s="90">
        <v>974</v>
      </c>
      <c r="H32" s="55">
        <v>3</v>
      </c>
      <c r="I32" s="12"/>
    </row>
    <row r="33" spans="1:9" ht="15" customHeight="1">
      <c r="A33" s="5"/>
      <c r="B33" s="21" t="s">
        <v>24</v>
      </c>
      <c r="C33" s="89">
        <v>1316</v>
      </c>
      <c r="D33" s="90">
        <v>974</v>
      </c>
      <c r="E33" s="48">
        <v>35.1</v>
      </c>
      <c r="F33" s="89">
        <v>12673</v>
      </c>
      <c r="G33" s="90">
        <v>11102</v>
      </c>
      <c r="H33" s="55">
        <v>14.2</v>
      </c>
      <c r="I33" s="12"/>
    </row>
    <row r="34" spans="1:9" ht="15" customHeight="1">
      <c r="A34" s="5"/>
      <c r="B34" s="21" t="s">
        <v>25</v>
      </c>
      <c r="C34" s="89">
        <v>3854</v>
      </c>
      <c r="D34" s="90">
        <v>2831</v>
      </c>
      <c r="E34" s="48">
        <v>36.1</v>
      </c>
      <c r="F34" s="89">
        <v>31484</v>
      </c>
      <c r="G34" s="90">
        <v>29007</v>
      </c>
      <c r="H34" s="55">
        <v>8.5</v>
      </c>
      <c r="I34" s="12"/>
    </row>
    <row r="35" spans="1:9" ht="15" customHeight="1">
      <c r="A35" s="5"/>
      <c r="B35" s="21" t="s">
        <v>26</v>
      </c>
      <c r="C35" s="89">
        <v>337</v>
      </c>
      <c r="D35" s="90">
        <v>312</v>
      </c>
      <c r="E35" s="48">
        <v>8</v>
      </c>
      <c r="F35" s="89">
        <v>3510</v>
      </c>
      <c r="G35" s="90">
        <v>3934</v>
      </c>
      <c r="H35" s="55">
        <v>-10.8</v>
      </c>
      <c r="I35" s="12"/>
    </row>
    <row r="36" spans="1:9" ht="15" customHeight="1">
      <c r="A36" s="5"/>
      <c r="B36" s="21" t="s">
        <v>27</v>
      </c>
      <c r="C36" s="89">
        <v>764</v>
      </c>
      <c r="D36" s="90">
        <v>458</v>
      </c>
      <c r="E36" s="48">
        <v>66.8</v>
      </c>
      <c r="F36" s="89">
        <v>6291</v>
      </c>
      <c r="G36" s="90">
        <v>5805</v>
      </c>
      <c r="H36" s="55">
        <v>8.4</v>
      </c>
      <c r="I36" s="12"/>
    </row>
    <row r="37" spans="1:9" ht="15" customHeight="1">
      <c r="A37" s="5"/>
      <c r="B37" s="21" t="s">
        <v>28</v>
      </c>
      <c r="C37" s="89">
        <v>319</v>
      </c>
      <c r="D37" s="90">
        <v>260</v>
      </c>
      <c r="E37" s="48">
        <v>22.7</v>
      </c>
      <c r="F37" s="89">
        <v>2939</v>
      </c>
      <c r="G37" s="90">
        <v>2661</v>
      </c>
      <c r="H37" s="55">
        <v>10.4</v>
      </c>
      <c r="I37" s="12"/>
    </row>
    <row r="38" spans="1:9" ht="15" customHeight="1">
      <c r="A38" s="5"/>
      <c r="B38" s="21" t="s">
        <v>29</v>
      </c>
      <c r="C38" s="89">
        <v>173</v>
      </c>
      <c r="D38" s="90">
        <v>184</v>
      </c>
      <c r="E38" s="48">
        <v>-6</v>
      </c>
      <c r="F38" s="89">
        <v>2156</v>
      </c>
      <c r="G38" s="90">
        <v>1798</v>
      </c>
      <c r="H38" s="55">
        <v>19.899999999999999</v>
      </c>
      <c r="I38" s="12"/>
    </row>
    <row r="39" spans="1:9" ht="15" customHeight="1">
      <c r="A39" s="5"/>
      <c r="B39" s="23" t="s">
        <v>30</v>
      </c>
      <c r="C39" s="89">
        <v>2527</v>
      </c>
      <c r="D39" s="90">
        <v>2037</v>
      </c>
      <c r="E39" s="48">
        <v>24.1</v>
      </c>
      <c r="F39" s="89">
        <v>21488</v>
      </c>
      <c r="G39" s="90">
        <v>19295</v>
      </c>
      <c r="H39" s="55">
        <v>11.4</v>
      </c>
      <c r="I39" s="12"/>
    </row>
    <row r="40" spans="1:9" ht="15" customHeight="1">
      <c r="A40" s="5"/>
      <c r="B40" s="21" t="s">
        <v>31</v>
      </c>
      <c r="C40" s="89">
        <v>620</v>
      </c>
      <c r="D40" s="90">
        <v>440</v>
      </c>
      <c r="E40" s="48">
        <v>40.9</v>
      </c>
      <c r="F40" s="89">
        <v>5342</v>
      </c>
      <c r="G40" s="90">
        <v>5314</v>
      </c>
      <c r="H40" s="55">
        <v>0.5</v>
      </c>
      <c r="I40" s="12"/>
    </row>
    <row r="41" spans="1:9" ht="15" customHeight="1">
      <c r="A41" s="5"/>
      <c r="B41" s="38" t="s">
        <v>2</v>
      </c>
      <c r="C41" s="39">
        <v>28241</v>
      </c>
      <c r="D41" s="40">
        <v>23643</v>
      </c>
      <c r="E41" s="50">
        <v>19.399999999999999</v>
      </c>
      <c r="F41" s="39">
        <v>275482</v>
      </c>
      <c r="G41" s="40">
        <v>264472</v>
      </c>
      <c r="H41" s="57">
        <v>4.2</v>
      </c>
      <c r="I41" s="12"/>
    </row>
    <row r="42" spans="1:9" ht="15" customHeight="1">
      <c r="A42" s="5"/>
      <c r="B42" s="27" t="s">
        <v>47</v>
      </c>
      <c r="C42" s="41">
        <v>20156</v>
      </c>
      <c r="D42" s="42">
        <v>17479</v>
      </c>
      <c r="E42" s="51">
        <v>15.3</v>
      </c>
      <c r="F42" s="41">
        <v>202358</v>
      </c>
      <c r="G42" s="42">
        <v>199945</v>
      </c>
      <c r="H42" s="58">
        <v>1.2</v>
      </c>
      <c r="I42" s="12"/>
    </row>
    <row r="43" spans="1:9" ht="15" customHeight="1">
      <c r="A43" s="5"/>
      <c r="B43" s="27" t="s">
        <v>48</v>
      </c>
      <c r="C43" s="41">
        <v>8085</v>
      </c>
      <c r="D43" s="42">
        <v>6164</v>
      </c>
      <c r="E43" s="51">
        <v>31.2</v>
      </c>
      <c r="F43" s="41">
        <v>73124</v>
      </c>
      <c r="G43" s="42">
        <v>64527</v>
      </c>
      <c r="H43" s="58">
        <v>13.3</v>
      </c>
      <c r="I43" s="12"/>
    </row>
    <row r="44" spans="1:9" ht="15" customHeight="1">
      <c r="A44" s="5"/>
      <c r="B44" s="21" t="s">
        <v>32</v>
      </c>
      <c r="C44" s="89">
        <v>42</v>
      </c>
      <c r="D44" s="90">
        <v>23</v>
      </c>
      <c r="E44" s="48">
        <v>82.6</v>
      </c>
      <c r="F44" s="89">
        <v>236</v>
      </c>
      <c r="G44" s="90">
        <v>250</v>
      </c>
      <c r="H44" s="55">
        <v>-5.6</v>
      </c>
      <c r="I44" s="12"/>
    </row>
    <row r="45" spans="1:9" ht="15" customHeight="1">
      <c r="A45" s="5"/>
      <c r="B45" s="21" t="s">
        <v>33</v>
      </c>
      <c r="C45" s="89">
        <v>528</v>
      </c>
      <c r="D45" s="90">
        <v>432</v>
      </c>
      <c r="E45" s="48">
        <v>22.2</v>
      </c>
      <c r="F45" s="89">
        <v>5207</v>
      </c>
      <c r="G45" s="90">
        <v>5708</v>
      </c>
      <c r="H45" s="55">
        <v>-8.8000000000000007</v>
      </c>
      <c r="I45" s="12"/>
    </row>
    <row r="46" spans="1:9" ht="15" customHeight="1">
      <c r="A46" s="5"/>
      <c r="B46" s="21" t="s">
        <v>34</v>
      </c>
      <c r="C46" s="89">
        <v>298</v>
      </c>
      <c r="D46" s="90">
        <v>285</v>
      </c>
      <c r="E46" s="48">
        <v>4.5999999999999996</v>
      </c>
      <c r="F46" s="89">
        <v>3081</v>
      </c>
      <c r="G46" s="90">
        <v>3336</v>
      </c>
      <c r="H46" s="55">
        <v>-7.6</v>
      </c>
      <c r="I46" s="12"/>
    </row>
    <row r="47" spans="1:9" ht="15" customHeight="1">
      <c r="A47" s="5"/>
      <c r="B47" s="24" t="s">
        <v>1</v>
      </c>
      <c r="C47" s="43">
        <v>868</v>
      </c>
      <c r="D47" s="44">
        <v>740</v>
      </c>
      <c r="E47" s="52">
        <v>17.3</v>
      </c>
      <c r="F47" s="43">
        <v>8524</v>
      </c>
      <c r="G47" s="44">
        <v>9294</v>
      </c>
      <c r="H47" s="59">
        <v>-8.3000000000000007</v>
      </c>
      <c r="I47" s="12"/>
    </row>
    <row r="48" spans="1:9" ht="16.5">
      <c r="A48" s="5"/>
      <c r="B48" s="21" t="s">
        <v>50</v>
      </c>
      <c r="C48" s="89">
        <v>4417</v>
      </c>
      <c r="D48" s="90">
        <v>4302</v>
      </c>
      <c r="E48" s="48">
        <v>2.7</v>
      </c>
      <c r="F48" s="89">
        <v>41886</v>
      </c>
      <c r="G48" s="90">
        <v>39477</v>
      </c>
      <c r="H48" s="55">
        <v>6.1</v>
      </c>
      <c r="I48" s="12"/>
    </row>
    <row r="49" spans="1:9" ht="15" customHeight="1">
      <c r="A49" s="5"/>
      <c r="B49" s="24" t="s">
        <v>5</v>
      </c>
      <c r="C49" s="43">
        <v>33526</v>
      </c>
      <c r="D49" s="44">
        <v>28685</v>
      </c>
      <c r="E49" s="52">
        <v>16.899999999999999</v>
      </c>
      <c r="F49" s="43">
        <v>325892</v>
      </c>
      <c r="G49" s="44">
        <v>313243</v>
      </c>
      <c r="H49" s="59">
        <v>4</v>
      </c>
      <c r="I49" s="12"/>
    </row>
    <row r="50" spans="1:9" ht="15" customHeight="1">
      <c r="A50" s="5"/>
      <c r="B50" s="26" t="s">
        <v>6</v>
      </c>
      <c r="C50" s="45">
        <v>25441</v>
      </c>
      <c r="D50" s="46">
        <v>22521</v>
      </c>
      <c r="E50" s="53">
        <v>13</v>
      </c>
      <c r="F50" s="45">
        <v>252768</v>
      </c>
      <c r="G50" s="46">
        <v>248716</v>
      </c>
      <c r="H50" s="60">
        <v>1.6</v>
      </c>
      <c r="I50" s="12"/>
    </row>
    <row r="51" spans="1:9" ht="15" customHeight="1">
      <c r="A51" s="1"/>
      <c r="B51" s="28" t="s">
        <v>36</v>
      </c>
      <c r="C51" s="25"/>
      <c r="D51" s="14"/>
      <c r="E51" s="14"/>
      <c r="F51" s="32"/>
      <c r="G51" s="1"/>
      <c r="H51" s="30" t="s">
        <v>61</v>
      </c>
      <c r="I51" s="1"/>
    </row>
    <row r="52" spans="1:9" ht="15" customHeight="1">
      <c r="A52" s="1"/>
      <c r="F52" s="114" t="s">
        <v>62</v>
      </c>
      <c r="G52" s="114"/>
      <c r="H52" s="114"/>
      <c r="I52" s="1"/>
    </row>
    <row r="53" spans="1:9" ht="15" customHeight="1">
      <c r="A53" s="1"/>
      <c r="F53" s="114"/>
      <c r="G53" s="114"/>
      <c r="H53" s="114"/>
      <c r="I53" s="1"/>
    </row>
    <row r="54" spans="1:9" ht="12.75">
      <c r="A54" s="1"/>
      <c r="F54" s="70"/>
      <c r="G54" s="69"/>
      <c r="H54" s="73" t="s">
        <v>63</v>
      </c>
      <c r="I54" s="1"/>
    </row>
    <row r="55" spans="1:9" ht="15" customHeight="1">
      <c r="A55" s="5"/>
    </row>
    <row r="56" spans="1:9" ht="15" customHeight="1">
      <c r="A56" s="5"/>
      <c r="I56" s="1"/>
    </row>
    <row r="57" spans="1:9" ht="15" customHeight="1">
      <c r="A57" s="5"/>
      <c r="I57" s="1"/>
    </row>
    <row r="58" spans="1:9" ht="15" customHeight="1">
      <c r="A58" s="1"/>
      <c r="I58" s="1"/>
    </row>
    <row r="59" spans="1:9" ht="15" customHeight="1">
      <c r="A59" s="1"/>
      <c r="G59" s="15"/>
      <c r="H59" s="15"/>
      <c r="I59" s="1"/>
    </row>
    <row r="60" spans="1:9" ht="15" customHeight="1">
      <c r="A60" s="1"/>
      <c r="B60" s="1"/>
      <c r="C60" s="1"/>
      <c r="D60" s="1"/>
      <c r="E60" s="1"/>
      <c r="F60" s="1"/>
      <c r="G60" s="1"/>
      <c r="H60" s="1"/>
      <c r="I60" s="1"/>
    </row>
    <row r="61" spans="1:9" ht="15" customHeight="1">
      <c r="A61" s="1"/>
      <c r="B61" s="1"/>
      <c r="C61" s="1"/>
      <c r="D61" s="1"/>
      <c r="E61" s="1"/>
      <c r="F61" s="1"/>
      <c r="G61" s="1"/>
      <c r="H61" s="1"/>
      <c r="I61" s="1"/>
    </row>
    <row r="62" spans="1:9" ht="15" customHeight="1">
      <c r="A62" s="1"/>
      <c r="B62" s="1"/>
      <c r="C62" s="1"/>
      <c r="D62" s="1"/>
      <c r="E62" s="1"/>
      <c r="F62" s="1"/>
      <c r="G62" s="1"/>
      <c r="H62" s="1"/>
      <c r="I62" s="1"/>
    </row>
    <row r="63" spans="1:9" ht="15" customHeight="1">
      <c r="A63" s="1"/>
      <c r="B63" s="17"/>
      <c r="C63" s="18"/>
      <c r="D63" s="18"/>
      <c r="E63" s="18"/>
      <c r="F63" s="18"/>
      <c r="G63" s="18"/>
      <c r="H63" s="18"/>
    </row>
    <row r="64" spans="1:9" ht="15" customHeight="1">
      <c r="A64" s="1"/>
      <c r="B64" s="17"/>
      <c r="C64" s="18"/>
      <c r="D64" s="18"/>
      <c r="E64" s="18"/>
      <c r="F64" s="18"/>
      <c r="G64" s="18"/>
      <c r="H64" s="18"/>
      <c r="I64" s="15"/>
    </row>
    <row r="65" spans="1:9" ht="15" customHeight="1">
      <c r="A65" s="1"/>
      <c r="B65" s="17"/>
      <c r="C65" s="18"/>
      <c r="D65" s="18"/>
      <c r="E65" s="18"/>
      <c r="F65" s="18"/>
      <c r="G65" s="18"/>
      <c r="H65" s="18"/>
      <c r="I65" s="1"/>
    </row>
    <row r="66" spans="1:9" ht="15" customHeight="1">
      <c r="A66" s="1"/>
      <c r="B66" s="17"/>
      <c r="C66" s="18"/>
      <c r="D66" s="18"/>
      <c r="E66" s="18"/>
      <c r="F66" s="18"/>
      <c r="G66" s="18"/>
      <c r="H66" s="18"/>
      <c r="I66" s="1"/>
    </row>
    <row r="67" spans="1:9" ht="15" customHeight="1">
      <c r="A67" s="1"/>
      <c r="I67" s="1"/>
    </row>
    <row r="68" spans="1:9" ht="15" customHeight="1">
      <c r="A68" s="1"/>
      <c r="I68" s="18"/>
    </row>
    <row r="69" spans="1:9" ht="15" customHeight="1">
      <c r="A69" s="1"/>
      <c r="B69" s="67"/>
      <c r="C69" s="67"/>
      <c r="D69" s="67"/>
      <c r="E69" s="67"/>
      <c r="F69" s="67"/>
      <c r="G69" s="67"/>
      <c r="H69" s="67"/>
      <c r="I69" s="18"/>
    </row>
    <row r="70" spans="1:9" ht="15" customHeight="1">
      <c r="A70" s="1"/>
      <c r="B70" s="29"/>
      <c r="C70" s="29"/>
      <c r="D70" s="29"/>
      <c r="E70" s="29"/>
      <c r="F70" s="29"/>
      <c r="G70" s="29"/>
      <c r="H70" s="29"/>
      <c r="I70" s="18"/>
    </row>
    <row r="71" spans="1:9" ht="15" customHeight="1">
      <c r="A71" s="1"/>
      <c r="B71" s="19"/>
      <c r="I71" s="18"/>
    </row>
    <row r="74" spans="1:9" ht="15" customHeight="1">
      <c r="A74" s="67"/>
      <c r="I74" s="67"/>
    </row>
    <row r="75" spans="1:9" ht="15" customHeight="1">
      <c r="A75" s="68"/>
      <c r="I75" s="29"/>
    </row>
    <row r="76" spans="1:9" ht="15" customHeight="1">
      <c r="A76" s="16"/>
    </row>
    <row r="77" spans="1:9" ht="15" customHeight="1">
      <c r="A77" s="5"/>
    </row>
    <row r="78" spans="1:9" ht="15" customHeight="1">
      <c r="A78" s="5"/>
    </row>
    <row r="79" spans="1:9" ht="15" customHeight="1">
      <c r="A79" s="5"/>
    </row>
  </sheetData>
  <mergeCells count="12">
    <mergeCell ref="F52:H53"/>
    <mergeCell ref="C1:H1"/>
    <mergeCell ref="C3:H3"/>
    <mergeCell ref="C4:H4"/>
    <mergeCell ref="C5:H5"/>
    <mergeCell ref="C6:H6"/>
    <mergeCell ref="C8:H8"/>
    <mergeCell ref="C9:H9"/>
    <mergeCell ref="C12:E12"/>
    <mergeCell ref="F12:H12"/>
    <mergeCell ref="C13:D13"/>
    <mergeCell ref="F13:G13"/>
  </mergeCells>
  <printOptions horizontalCentered="1"/>
  <pageMargins left="0.19685039370078741" right="0.59055118110236227" top="0.59055118110236227" bottom="0.59055118110236227" header="0.39370078740157483" footer="0.39370078740157483"/>
  <pageSetup paperSize="9" scale="75" orientation="portrait" r:id="rId1"/>
  <headerFooter>
    <oddHeader>&amp;L&amp;"System Font,Regular"&amp;K000000&amp;G</oddHeader>
    <oddFooter>&amp;CThis information is available on ACEA's website: &amp;"Arial,Bold"&amp;K04+000www.acea.auto &amp;"Arial,Regular"&amp;K000000
For further information, please contact Francesca Piazza, Statistics Manager, at fp@acea.auto    &amp;R&amp;"Arial Narrow,Regular"&amp;K03+000Page 5 of 7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9F697-EB8B-4CC3-9BB7-F00556CF328F}">
  <sheetPr>
    <pageSetUpPr autoPageBreaks="0"/>
  </sheetPr>
  <dimension ref="A1:I79"/>
  <sheetViews>
    <sheetView showGridLines="0" view="pageLayout" topLeftCell="A27" zoomScale="80" zoomScaleNormal="100" zoomScaleSheetLayoutView="110" zoomScalePageLayoutView="80" workbookViewId="0">
      <selection activeCell="B55" sqref="B55"/>
    </sheetView>
  </sheetViews>
  <sheetFormatPr defaultColWidth="9.28515625" defaultRowHeight="15" customHeight="1"/>
  <cols>
    <col min="1" max="1" width="10.7109375" style="3" customWidth="1"/>
    <col min="2" max="2" width="27.7109375" style="5" customWidth="1"/>
    <col min="3" max="4" width="12.7109375" style="5" customWidth="1"/>
    <col min="5" max="5" width="15.7109375" style="5" customWidth="1"/>
    <col min="6" max="7" width="12.7109375" style="5" customWidth="1"/>
    <col min="8" max="8" width="15.7109375" style="5" customWidth="1"/>
    <col min="9" max="9" width="5.7109375" style="5" customWidth="1"/>
    <col min="10" max="11" width="11.7109375" customWidth="1"/>
    <col min="12" max="13" width="10.7109375" customWidth="1"/>
    <col min="14" max="16" width="9.28515625" customWidth="1"/>
  </cols>
  <sheetData>
    <row r="1" spans="1:9" ht="30">
      <c r="A1" s="2"/>
      <c r="B1" s="6"/>
      <c r="C1" s="101" t="s">
        <v>4</v>
      </c>
      <c r="D1" s="101"/>
      <c r="E1" s="101"/>
      <c r="F1" s="101"/>
      <c r="G1" s="101"/>
      <c r="H1" s="101"/>
    </row>
    <row r="2" spans="1:9" ht="15.6" customHeight="1">
      <c r="A2" s="2"/>
      <c r="B2" s="6"/>
    </row>
    <row r="3" spans="1:9" ht="2.65" customHeight="1">
      <c r="A3" s="2"/>
      <c r="B3" s="6"/>
      <c r="C3" s="102"/>
      <c r="D3" s="103"/>
      <c r="E3" s="103"/>
      <c r="F3" s="103"/>
      <c r="G3" s="103"/>
      <c r="H3" s="104"/>
    </row>
    <row r="4" spans="1:9" ht="18" customHeight="1">
      <c r="A4" s="4"/>
      <c r="B4" s="6"/>
      <c r="C4" s="105" t="s">
        <v>39</v>
      </c>
      <c r="D4" s="106"/>
      <c r="E4" s="106"/>
      <c r="F4" s="106"/>
      <c r="G4" s="106"/>
      <c r="H4" s="107"/>
    </row>
    <row r="5" spans="1:9" ht="18" customHeight="1">
      <c r="A5" s="4"/>
      <c r="B5" s="6"/>
      <c r="C5" s="108" t="str">
        <f>'LCV ≤3,5t (vans)'!C5</f>
        <v>8.00am CET (7.00am GMT), 22 December 2022</v>
      </c>
      <c r="D5" s="109"/>
      <c r="E5" s="109"/>
      <c r="F5" s="109"/>
      <c r="G5" s="109"/>
      <c r="H5" s="110"/>
    </row>
    <row r="6" spans="1:9" ht="2.65" customHeight="1">
      <c r="A6" s="4"/>
      <c r="B6" s="6"/>
      <c r="C6" s="111"/>
      <c r="D6" s="112"/>
      <c r="E6" s="112"/>
      <c r="F6" s="112"/>
      <c r="G6" s="112"/>
      <c r="H6" s="113"/>
    </row>
    <row r="7" spans="1:9" ht="15" customHeight="1">
      <c r="A7" s="4"/>
      <c r="B7" s="6"/>
    </row>
    <row r="8" spans="1:9" ht="18" customHeight="1">
      <c r="A8" s="7"/>
      <c r="C8" s="99" t="s">
        <v>68</v>
      </c>
      <c r="D8" s="99"/>
      <c r="E8" s="99"/>
      <c r="F8" s="99"/>
      <c r="G8" s="99"/>
      <c r="H8" s="99"/>
    </row>
    <row r="9" spans="1:9" ht="21.4" customHeight="1">
      <c r="A9" s="7"/>
      <c r="C9" s="100" t="s">
        <v>53</v>
      </c>
      <c r="D9" s="100"/>
      <c r="E9" s="100"/>
      <c r="F9" s="100"/>
      <c r="G9" s="100"/>
      <c r="H9" s="100"/>
    </row>
    <row r="10" spans="1:9" ht="12.75">
      <c r="A10" s="7"/>
    </row>
    <row r="11" spans="1:9" ht="15" customHeight="1">
      <c r="A11" s="7"/>
      <c r="B11" s="8"/>
      <c r="C11" s="9"/>
      <c r="D11" s="9"/>
      <c r="E11" s="9"/>
      <c r="F11" s="9"/>
      <c r="G11" s="10"/>
      <c r="H11" s="10"/>
      <c r="I11" s="10"/>
    </row>
    <row r="12" spans="1:9" ht="15" customHeight="1">
      <c r="A12" s="7"/>
      <c r="B12" s="10"/>
      <c r="C12" s="93" t="str">
        <f>'LCV ≤3,5t (vans)'!C12</f>
        <v>NOVEMBER</v>
      </c>
      <c r="D12" s="94"/>
      <c r="E12" s="95"/>
      <c r="F12" s="96" t="str">
        <f>'LCV ≤3,5t (vans)'!F12</f>
        <v>JANUARY-NOVEMBER</v>
      </c>
      <c r="G12" s="94"/>
      <c r="H12" s="97"/>
      <c r="I12" s="11"/>
    </row>
    <row r="13" spans="1:9" ht="15" customHeight="1">
      <c r="A13" s="5"/>
      <c r="B13" s="35"/>
      <c r="C13" s="91" t="s">
        <v>37</v>
      </c>
      <c r="D13" s="92"/>
      <c r="E13" s="65" t="s">
        <v>3</v>
      </c>
      <c r="F13" s="98" t="s">
        <v>37</v>
      </c>
      <c r="G13" s="92"/>
      <c r="H13" s="61" t="s">
        <v>3</v>
      </c>
    </row>
    <row r="14" spans="1:9" ht="15" customHeight="1">
      <c r="A14" s="5"/>
      <c r="B14" s="35"/>
      <c r="C14" s="64">
        <f>'LCV ≤3,5t (vans)'!C14</f>
        <v>2022</v>
      </c>
      <c r="D14" s="64">
        <f>'LCV ≤3,5t (vans)'!D14</f>
        <v>2021</v>
      </c>
      <c r="E14" s="66" t="str">
        <f>'LCV ≤3,5t (vans)'!E14</f>
        <v>22/21</v>
      </c>
      <c r="F14" s="62" t="str">
        <f>'LCV ≤3,5t (vans)'!F14</f>
        <v>2022</v>
      </c>
      <c r="G14" s="64">
        <f>'LCV ≤3,5t (vans)'!G14</f>
        <v>2021</v>
      </c>
      <c r="H14" s="63" t="str">
        <f>'LCV ≤3,5t (vans)'!H14</f>
        <v>22/21</v>
      </c>
    </row>
    <row r="15" spans="1:9" ht="14.25">
      <c r="A15" s="5"/>
      <c r="B15" s="20" t="s">
        <v>7</v>
      </c>
      <c r="C15" s="89">
        <v>73</v>
      </c>
      <c r="D15" s="90">
        <v>94</v>
      </c>
      <c r="E15" s="74">
        <v>-22.3</v>
      </c>
      <c r="F15" s="89">
        <v>830</v>
      </c>
      <c r="G15" s="90">
        <v>785</v>
      </c>
      <c r="H15" s="81">
        <v>5.7</v>
      </c>
      <c r="I15" s="12"/>
    </row>
    <row r="16" spans="1:9" ht="15" customHeight="1">
      <c r="A16" s="5"/>
      <c r="B16" s="21" t="s">
        <v>8</v>
      </c>
      <c r="C16" s="89">
        <v>19</v>
      </c>
      <c r="D16" s="90">
        <v>35</v>
      </c>
      <c r="E16" s="75">
        <v>-45.7</v>
      </c>
      <c r="F16" s="89">
        <v>534</v>
      </c>
      <c r="G16" s="90">
        <v>911</v>
      </c>
      <c r="H16" s="82">
        <v>-41.4</v>
      </c>
      <c r="I16" s="12"/>
    </row>
    <row r="17" spans="1:9" ht="15" customHeight="1">
      <c r="A17" s="5"/>
      <c r="B17" s="21" t="s">
        <v>9</v>
      </c>
      <c r="C17" s="89">
        <v>51</v>
      </c>
      <c r="D17" s="90">
        <v>22</v>
      </c>
      <c r="E17" s="75">
        <v>131.80000000000001</v>
      </c>
      <c r="F17" s="89">
        <v>208</v>
      </c>
      <c r="G17" s="90">
        <v>173</v>
      </c>
      <c r="H17" s="82">
        <v>20.2</v>
      </c>
      <c r="I17" s="12"/>
    </row>
    <row r="18" spans="1:9" ht="15" customHeight="1">
      <c r="A18" s="5"/>
      <c r="B18" s="21" t="s">
        <v>10</v>
      </c>
      <c r="C18" s="89">
        <v>37</v>
      </c>
      <c r="D18" s="90">
        <v>0</v>
      </c>
      <c r="E18" s="75"/>
      <c r="F18" s="89">
        <v>247</v>
      </c>
      <c r="G18" s="90">
        <v>118</v>
      </c>
      <c r="H18" s="82">
        <v>109.3</v>
      </c>
      <c r="I18" s="12"/>
    </row>
    <row r="19" spans="1:9" ht="15" customHeight="1">
      <c r="A19" s="5"/>
      <c r="B19" s="21" t="s">
        <v>11</v>
      </c>
      <c r="C19" s="89">
        <v>11</v>
      </c>
      <c r="D19" s="90">
        <v>0</v>
      </c>
      <c r="E19" s="75"/>
      <c r="F19" s="89">
        <v>58</v>
      </c>
      <c r="G19" s="90">
        <v>19</v>
      </c>
      <c r="H19" s="82">
        <v>205.3</v>
      </c>
      <c r="I19" s="12"/>
    </row>
    <row r="20" spans="1:9" ht="15" customHeight="1">
      <c r="A20" s="5"/>
      <c r="B20" s="21" t="s">
        <v>12</v>
      </c>
      <c r="C20" s="89">
        <v>63</v>
      </c>
      <c r="D20" s="90">
        <v>37</v>
      </c>
      <c r="E20" s="75">
        <v>70.3</v>
      </c>
      <c r="F20" s="89">
        <v>1084</v>
      </c>
      <c r="G20" s="90">
        <v>868</v>
      </c>
      <c r="H20" s="82">
        <v>24.9</v>
      </c>
      <c r="I20" s="12"/>
    </row>
    <row r="21" spans="1:9" ht="15" customHeight="1">
      <c r="A21" s="5"/>
      <c r="B21" s="21" t="s">
        <v>13</v>
      </c>
      <c r="C21" s="89">
        <v>61</v>
      </c>
      <c r="D21" s="90">
        <v>107</v>
      </c>
      <c r="E21" s="75">
        <v>-43</v>
      </c>
      <c r="F21" s="89">
        <v>625</v>
      </c>
      <c r="G21" s="90">
        <v>541</v>
      </c>
      <c r="H21" s="82">
        <v>15.5</v>
      </c>
      <c r="I21" s="12"/>
    </row>
    <row r="22" spans="1:9" ht="15" customHeight="1">
      <c r="A22" s="5"/>
      <c r="B22" s="22" t="s">
        <v>14</v>
      </c>
      <c r="C22" s="36">
        <v>29</v>
      </c>
      <c r="D22" s="37">
        <v>22</v>
      </c>
      <c r="E22" s="76">
        <v>31.8</v>
      </c>
      <c r="F22" s="36">
        <v>298</v>
      </c>
      <c r="G22" s="37">
        <v>235</v>
      </c>
      <c r="H22" s="83">
        <v>26.8</v>
      </c>
      <c r="I22" s="12"/>
    </row>
    <row r="23" spans="1:9" ht="15" customHeight="1">
      <c r="A23" s="5"/>
      <c r="B23" s="21" t="s">
        <v>15</v>
      </c>
      <c r="C23" s="89">
        <v>28</v>
      </c>
      <c r="D23" s="90">
        <v>10</v>
      </c>
      <c r="E23" s="75">
        <v>180</v>
      </c>
      <c r="F23" s="89">
        <v>334</v>
      </c>
      <c r="G23" s="90">
        <v>355</v>
      </c>
      <c r="H23" s="82">
        <v>-5.9</v>
      </c>
      <c r="I23" s="12"/>
    </row>
    <row r="24" spans="1:9" ht="15" customHeight="1">
      <c r="A24" s="5"/>
      <c r="B24" s="21" t="s">
        <v>16</v>
      </c>
      <c r="C24" s="89">
        <v>468</v>
      </c>
      <c r="D24" s="90">
        <v>492</v>
      </c>
      <c r="E24" s="75">
        <v>-4.9000000000000004</v>
      </c>
      <c r="F24" s="89">
        <v>5284</v>
      </c>
      <c r="G24" s="90">
        <v>6044</v>
      </c>
      <c r="H24" s="82">
        <v>-12.6</v>
      </c>
      <c r="I24" s="12"/>
    </row>
    <row r="25" spans="1:9" ht="15" customHeight="1">
      <c r="A25" s="5"/>
      <c r="B25" s="21" t="s">
        <v>17</v>
      </c>
      <c r="C25" s="89">
        <v>509</v>
      </c>
      <c r="D25" s="90">
        <v>758</v>
      </c>
      <c r="E25" s="75">
        <v>-32.799999999999997</v>
      </c>
      <c r="F25" s="89">
        <v>4045</v>
      </c>
      <c r="G25" s="90">
        <v>5350</v>
      </c>
      <c r="H25" s="82">
        <v>-24.4</v>
      </c>
      <c r="I25" s="12"/>
    </row>
    <row r="26" spans="1:9" ht="15" customHeight="1">
      <c r="A26" s="5"/>
      <c r="B26" s="21" t="s">
        <v>18</v>
      </c>
      <c r="C26" s="89">
        <v>19</v>
      </c>
      <c r="D26" s="90">
        <v>33</v>
      </c>
      <c r="E26" s="75">
        <v>-42.4</v>
      </c>
      <c r="F26" s="89">
        <v>193</v>
      </c>
      <c r="G26" s="90">
        <v>382</v>
      </c>
      <c r="H26" s="82">
        <v>-49.5</v>
      </c>
      <c r="I26" s="12"/>
    </row>
    <row r="27" spans="1:9" ht="15" customHeight="1">
      <c r="A27" s="5"/>
      <c r="B27" s="21" t="s">
        <v>19</v>
      </c>
      <c r="C27" s="89">
        <v>117</v>
      </c>
      <c r="D27" s="90">
        <v>33</v>
      </c>
      <c r="E27" s="75">
        <v>254.5</v>
      </c>
      <c r="F27" s="89">
        <v>563</v>
      </c>
      <c r="G27" s="90">
        <v>898</v>
      </c>
      <c r="H27" s="82">
        <v>-37.299999999999997</v>
      </c>
      <c r="I27" s="12"/>
    </row>
    <row r="28" spans="1:9" ht="15" customHeight="1">
      <c r="A28" s="5"/>
      <c r="B28" s="21" t="s">
        <v>20</v>
      </c>
      <c r="C28" s="89">
        <v>11</v>
      </c>
      <c r="D28" s="90">
        <v>67</v>
      </c>
      <c r="E28" s="75">
        <v>-83.6</v>
      </c>
      <c r="F28" s="89">
        <v>258</v>
      </c>
      <c r="G28" s="90">
        <v>417</v>
      </c>
      <c r="H28" s="82">
        <v>-38.1</v>
      </c>
      <c r="I28" s="12"/>
    </row>
    <row r="29" spans="1:9" ht="15" customHeight="1">
      <c r="A29" s="5"/>
      <c r="B29" s="21" t="s">
        <v>51</v>
      </c>
      <c r="C29" s="89">
        <v>274</v>
      </c>
      <c r="D29" s="90">
        <v>316</v>
      </c>
      <c r="E29" s="75">
        <v>-13.3</v>
      </c>
      <c r="F29" s="89">
        <v>2824</v>
      </c>
      <c r="G29" s="90">
        <v>3103</v>
      </c>
      <c r="H29" s="82">
        <v>-9</v>
      </c>
      <c r="I29" s="12"/>
    </row>
    <row r="30" spans="1:9" ht="15" customHeight="1">
      <c r="A30" s="5"/>
      <c r="B30" s="21" t="s">
        <v>22</v>
      </c>
      <c r="C30" s="89">
        <v>10</v>
      </c>
      <c r="D30" s="90">
        <v>1</v>
      </c>
      <c r="E30" s="75">
        <v>900</v>
      </c>
      <c r="F30" s="89">
        <v>275</v>
      </c>
      <c r="G30" s="90">
        <v>192</v>
      </c>
      <c r="H30" s="82">
        <v>43.2</v>
      </c>
      <c r="I30" s="12"/>
    </row>
    <row r="31" spans="1:9" ht="15" customHeight="1">
      <c r="A31" s="5"/>
      <c r="B31" s="21" t="s">
        <v>38</v>
      </c>
      <c r="C31" s="89">
        <v>6</v>
      </c>
      <c r="D31" s="90">
        <v>10</v>
      </c>
      <c r="E31" s="75">
        <v>-40</v>
      </c>
      <c r="F31" s="89">
        <v>94</v>
      </c>
      <c r="G31" s="90">
        <v>131</v>
      </c>
      <c r="H31" s="82">
        <v>-28.2</v>
      </c>
      <c r="I31" s="12"/>
    </row>
    <row r="32" spans="1:9" ht="14.25">
      <c r="A32" s="5"/>
      <c r="B32" s="21" t="s">
        <v>23</v>
      </c>
      <c r="C32" s="89">
        <v>11</v>
      </c>
      <c r="D32" s="90">
        <v>6</v>
      </c>
      <c r="E32" s="75">
        <v>83.3</v>
      </c>
      <c r="F32" s="89">
        <v>301</v>
      </c>
      <c r="G32" s="90">
        <v>157</v>
      </c>
      <c r="H32" s="82">
        <v>91.7</v>
      </c>
      <c r="I32" s="12"/>
    </row>
    <row r="33" spans="1:9" ht="15" customHeight="1">
      <c r="A33" s="5"/>
      <c r="B33" s="21" t="s">
        <v>24</v>
      </c>
      <c r="C33" s="89">
        <v>3</v>
      </c>
      <c r="D33" s="90">
        <v>6</v>
      </c>
      <c r="E33" s="75">
        <v>-50</v>
      </c>
      <c r="F33" s="89">
        <v>235</v>
      </c>
      <c r="G33" s="90">
        <v>323</v>
      </c>
      <c r="H33" s="82">
        <v>-27.2</v>
      </c>
      <c r="I33" s="12"/>
    </row>
    <row r="34" spans="1:9" ht="15" customHeight="1">
      <c r="A34" s="5"/>
      <c r="B34" s="21" t="s">
        <v>25</v>
      </c>
      <c r="C34" s="89">
        <v>109</v>
      </c>
      <c r="D34" s="90">
        <v>88</v>
      </c>
      <c r="E34" s="75">
        <v>23.9</v>
      </c>
      <c r="F34" s="89">
        <v>1022</v>
      </c>
      <c r="G34" s="90">
        <v>1221</v>
      </c>
      <c r="H34" s="82">
        <v>-16.3</v>
      </c>
      <c r="I34" s="12"/>
    </row>
    <row r="35" spans="1:9" ht="15" customHeight="1">
      <c r="A35" s="5"/>
      <c r="B35" s="21" t="s">
        <v>26</v>
      </c>
      <c r="C35" s="89">
        <v>42</v>
      </c>
      <c r="D35" s="90">
        <v>58</v>
      </c>
      <c r="E35" s="75">
        <v>-27.6</v>
      </c>
      <c r="F35" s="89">
        <v>1384</v>
      </c>
      <c r="G35" s="90">
        <v>472</v>
      </c>
      <c r="H35" s="82">
        <v>193.2</v>
      </c>
      <c r="I35" s="12"/>
    </row>
    <row r="36" spans="1:9" ht="15" customHeight="1">
      <c r="A36" s="5"/>
      <c r="B36" s="21" t="s">
        <v>27</v>
      </c>
      <c r="C36" s="89">
        <v>70</v>
      </c>
      <c r="D36" s="90">
        <v>60</v>
      </c>
      <c r="E36" s="75">
        <v>16.7</v>
      </c>
      <c r="F36" s="89">
        <v>746</v>
      </c>
      <c r="G36" s="90">
        <v>654</v>
      </c>
      <c r="H36" s="82">
        <v>14.1</v>
      </c>
      <c r="I36" s="12"/>
    </row>
    <row r="37" spans="1:9" ht="15" customHeight="1">
      <c r="A37" s="5"/>
      <c r="B37" s="21" t="s">
        <v>28</v>
      </c>
      <c r="C37" s="89">
        <v>41</v>
      </c>
      <c r="D37" s="90">
        <v>105</v>
      </c>
      <c r="E37" s="75">
        <v>-61</v>
      </c>
      <c r="F37" s="89">
        <v>376</v>
      </c>
      <c r="G37" s="90">
        <v>338</v>
      </c>
      <c r="H37" s="82">
        <v>11.2</v>
      </c>
      <c r="I37" s="12"/>
    </row>
    <row r="38" spans="1:9" ht="15" customHeight="1">
      <c r="A38" s="5"/>
      <c r="B38" s="21" t="s">
        <v>29</v>
      </c>
      <c r="C38" s="89">
        <v>3</v>
      </c>
      <c r="D38" s="90">
        <v>27</v>
      </c>
      <c r="E38" s="75">
        <v>-88.9</v>
      </c>
      <c r="F38" s="89">
        <v>128</v>
      </c>
      <c r="G38" s="90">
        <v>93</v>
      </c>
      <c r="H38" s="82">
        <v>37.6</v>
      </c>
      <c r="I38" s="12"/>
    </row>
    <row r="39" spans="1:9" ht="15" customHeight="1">
      <c r="A39" s="5"/>
      <c r="B39" s="23" t="s">
        <v>30</v>
      </c>
      <c r="C39" s="89">
        <v>174</v>
      </c>
      <c r="D39" s="90">
        <v>236</v>
      </c>
      <c r="E39" s="75">
        <v>-26.3</v>
      </c>
      <c r="F39" s="89">
        <v>2067</v>
      </c>
      <c r="G39" s="90">
        <v>1704</v>
      </c>
      <c r="H39" s="82">
        <v>21.3</v>
      </c>
      <c r="I39" s="12"/>
    </row>
    <row r="40" spans="1:9" ht="15" customHeight="1">
      <c r="A40" s="5"/>
      <c r="B40" s="21" t="s">
        <v>31</v>
      </c>
      <c r="C40" s="89">
        <v>120</v>
      </c>
      <c r="D40" s="90">
        <v>42</v>
      </c>
      <c r="E40" s="75">
        <v>185.7</v>
      </c>
      <c r="F40" s="89">
        <v>1177</v>
      </c>
      <c r="G40" s="90">
        <v>590</v>
      </c>
      <c r="H40" s="82">
        <v>99.5</v>
      </c>
      <c r="I40" s="12"/>
    </row>
    <row r="41" spans="1:9" ht="15" customHeight="1">
      <c r="A41" s="5"/>
      <c r="B41" s="38" t="s">
        <v>2</v>
      </c>
      <c r="C41" s="39">
        <v>2359</v>
      </c>
      <c r="D41" s="40">
        <v>2665</v>
      </c>
      <c r="E41" s="77">
        <v>-11.5</v>
      </c>
      <c r="F41" s="39">
        <v>25190</v>
      </c>
      <c r="G41" s="40">
        <v>26074</v>
      </c>
      <c r="H41" s="84">
        <v>-3.4</v>
      </c>
      <c r="I41" s="12"/>
    </row>
    <row r="42" spans="1:9" ht="15" customHeight="1">
      <c r="A42" s="5"/>
      <c r="B42" s="27" t="s">
        <v>47</v>
      </c>
      <c r="C42" s="41">
        <v>1812</v>
      </c>
      <c r="D42" s="42">
        <v>2260</v>
      </c>
      <c r="E42" s="78">
        <v>-19.8</v>
      </c>
      <c r="F42" s="41">
        <v>20091</v>
      </c>
      <c r="G42" s="42">
        <v>21134</v>
      </c>
      <c r="H42" s="85">
        <v>-4.9000000000000004</v>
      </c>
      <c r="I42" s="12"/>
    </row>
    <row r="43" spans="1:9" ht="15" customHeight="1">
      <c r="A43" s="5"/>
      <c r="B43" s="27" t="s">
        <v>48</v>
      </c>
      <c r="C43" s="41">
        <v>547</v>
      </c>
      <c r="D43" s="42">
        <v>405</v>
      </c>
      <c r="E43" s="78">
        <v>35.1</v>
      </c>
      <c r="F43" s="41">
        <v>5099</v>
      </c>
      <c r="G43" s="42">
        <v>4940</v>
      </c>
      <c r="H43" s="85">
        <v>3.2</v>
      </c>
      <c r="I43" s="12"/>
    </row>
    <row r="44" spans="1:9" ht="15" customHeight="1">
      <c r="A44" s="5"/>
      <c r="B44" s="21" t="s">
        <v>32</v>
      </c>
      <c r="C44" s="89">
        <v>6</v>
      </c>
      <c r="D44" s="90">
        <v>5</v>
      </c>
      <c r="E44" s="75">
        <v>20</v>
      </c>
      <c r="F44" s="89">
        <v>25</v>
      </c>
      <c r="G44" s="90">
        <v>26</v>
      </c>
      <c r="H44" s="82">
        <v>-3.8</v>
      </c>
      <c r="I44" s="12"/>
    </row>
    <row r="45" spans="1:9" ht="15" customHeight="1">
      <c r="A45" s="5"/>
      <c r="B45" s="21" t="s">
        <v>33</v>
      </c>
      <c r="C45" s="89">
        <v>29</v>
      </c>
      <c r="D45" s="90">
        <v>30</v>
      </c>
      <c r="E45" s="75">
        <v>-3.3</v>
      </c>
      <c r="F45" s="89">
        <v>558</v>
      </c>
      <c r="G45" s="90">
        <v>1054</v>
      </c>
      <c r="H45" s="82">
        <v>-47.1</v>
      </c>
      <c r="I45" s="12"/>
    </row>
    <row r="46" spans="1:9" ht="15" customHeight="1">
      <c r="A46" s="5"/>
      <c r="B46" s="21" t="s">
        <v>34</v>
      </c>
      <c r="C46" s="89">
        <v>56</v>
      </c>
      <c r="D46" s="90">
        <v>103</v>
      </c>
      <c r="E46" s="75">
        <v>-45.6</v>
      </c>
      <c r="F46" s="89">
        <v>327</v>
      </c>
      <c r="G46" s="90">
        <v>565</v>
      </c>
      <c r="H46" s="82">
        <v>-42.1</v>
      </c>
      <c r="I46" s="12"/>
    </row>
    <row r="47" spans="1:9" ht="15" customHeight="1">
      <c r="A47" s="5"/>
      <c r="B47" s="24" t="s">
        <v>1</v>
      </c>
      <c r="C47" s="43">
        <v>91</v>
      </c>
      <c r="D47" s="44">
        <v>138</v>
      </c>
      <c r="E47" s="79">
        <v>-34.1</v>
      </c>
      <c r="F47" s="43">
        <v>910</v>
      </c>
      <c r="G47" s="44">
        <v>1645</v>
      </c>
      <c r="H47" s="86">
        <v>-44.7</v>
      </c>
      <c r="I47" s="12"/>
    </row>
    <row r="48" spans="1:9" ht="16.5">
      <c r="A48" s="5"/>
      <c r="B48" s="21" t="s">
        <v>52</v>
      </c>
      <c r="C48" s="89">
        <v>248</v>
      </c>
      <c r="D48" s="90">
        <v>336</v>
      </c>
      <c r="E48" s="75">
        <v>-26.2</v>
      </c>
      <c r="F48" s="89">
        <v>3933</v>
      </c>
      <c r="G48" s="90">
        <v>3735</v>
      </c>
      <c r="H48" s="82">
        <v>5.3</v>
      </c>
      <c r="I48" s="12"/>
    </row>
    <row r="49" spans="1:9" ht="15" customHeight="1">
      <c r="A49" s="5"/>
      <c r="B49" s="24" t="s">
        <v>5</v>
      </c>
      <c r="C49" s="43">
        <v>2698</v>
      </c>
      <c r="D49" s="44">
        <v>3139</v>
      </c>
      <c r="E49" s="79">
        <v>-14</v>
      </c>
      <c r="F49" s="43">
        <v>30033</v>
      </c>
      <c r="G49" s="44">
        <v>31454</v>
      </c>
      <c r="H49" s="86">
        <v>-4.5</v>
      </c>
      <c r="I49" s="12"/>
    </row>
    <row r="50" spans="1:9" ht="15" customHeight="1">
      <c r="A50" s="5"/>
      <c r="B50" s="26" t="s">
        <v>6</v>
      </c>
      <c r="C50" s="45">
        <v>2151</v>
      </c>
      <c r="D50" s="46">
        <v>2734</v>
      </c>
      <c r="E50" s="80">
        <v>-21.3</v>
      </c>
      <c r="F50" s="45">
        <v>24934</v>
      </c>
      <c r="G50" s="46">
        <v>26514</v>
      </c>
      <c r="H50" s="87">
        <v>-6</v>
      </c>
      <c r="I50" s="12"/>
    </row>
    <row r="51" spans="1:9" ht="15" customHeight="1">
      <c r="A51" s="1"/>
      <c r="B51" s="28" t="s">
        <v>36</v>
      </c>
      <c r="C51" s="25"/>
      <c r="D51" s="14"/>
      <c r="E51" s="14"/>
      <c r="F51" s="115" t="s">
        <v>65</v>
      </c>
      <c r="G51" s="116"/>
      <c r="H51" s="116"/>
      <c r="I51" s="1"/>
    </row>
    <row r="52" spans="1:9" ht="15" customHeight="1">
      <c r="A52" s="1"/>
      <c r="F52" s="117"/>
      <c r="G52" s="117"/>
      <c r="H52" s="117"/>
      <c r="I52" s="1"/>
    </row>
    <row r="53" spans="1:9" ht="15" customHeight="1">
      <c r="A53" s="1"/>
      <c r="F53" s="32"/>
      <c r="G53" s="31"/>
      <c r="H53" s="33" t="s">
        <v>64</v>
      </c>
      <c r="I53" s="1"/>
    </row>
    <row r="54" spans="1:9" ht="12.75">
      <c r="A54" s="1"/>
      <c r="I54" s="1"/>
    </row>
    <row r="55" spans="1:9" ht="15" customHeight="1">
      <c r="A55" s="5"/>
    </row>
    <row r="56" spans="1:9" ht="15" customHeight="1">
      <c r="A56" s="5"/>
      <c r="I56" s="1"/>
    </row>
    <row r="57" spans="1:9" ht="15" customHeight="1">
      <c r="A57" s="5"/>
      <c r="I57" s="1"/>
    </row>
    <row r="58" spans="1:9" ht="15" customHeight="1">
      <c r="A58" s="1"/>
      <c r="I58" s="1"/>
    </row>
    <row r="59" spans="1:9" ht="15" customHeight="1">
      <c r="A59" s="1"/>
      <c r="G59" s="15"/>
      <c r="H59" s="15"/>
      <c r="I59" s="1"/>
    </row>
    <row r="60" spans="1:9" ht="15" customHeight="1">
      <c r="A60" s="1"/>
      <c r="B60" s="1"/>
      <c r="C60" s="1"/>
      <c r="D60" s="1"/>
      <c r="E60" s="1"/>
      <c r="F60" s="1"/>
      <c r="G60" s="1"/>
      <c r="H60" s="1"/>
      <c r="I60" s="1"/>
    </row>
    <row r="61" spans="1:9" ht="15" customHeight="1">
      <c r="A61" s="1"/>
      <c r="B61" s="1"/>
      <c r="C61" s="1"/>
      <c r="D61" s="1"/>
      <c r="E61" s="1"/>
      <c r="F61" s="1"/>
      <c r="G61" s="1"/>
      <c r="H61" s="1"/>
      <c r="I61" s="1"/>
    </row>
    <row r="62" spans="1:9" ht="15" customHeight="1">
      <c r="A62" s="1"/>
      <c r="B62" s="1"/>
      <c r="C62" s="1"/>
      <c r="D62" s="1"/>
      <c r="E62" s="1"/>
      <c r="F62" s="1"/>
      <c r="G62" s="1"/>
      <c r="H62" s="1"/>
      <c r="I62" s="1"/>
    </row>
    <row r="63" spans="1:9" ht="15" customHeight="1">
      <c r="A63" s="1"/>
      <c r="B63" s="17"/>
      <c r="C63" s="18"/>
      <c r="D63" s="18"/>
      <c r="E63" s="18"/>
      <c r="F63" s="18"/>
      <c r="G63" s="18"/>
      <c r="H63" s="18"/>
    </row>
    <row r="64" spans="1:9" ht="15" customHeight="1">
      <c r="A64" s="1"/>
      <c r="B64" s="17"/>
      <c r="C64" s="18"/>
      <c r="D64" s="18"/>
      <c r="E64" s="18"/>
      <c r="F64" s="18"/>
      <c r="G64" s="18"/>
      <c r="H64" s="18"/>
      <c r="I64" s="15"/>
    </row>
    <row r="65" spans="1:9" ht="15" customHeight="1">
      <c r="A65" s="1"/>
      <c r="B65" s="17"/>
      <c r="C65" s="18"/>
      <c r="D65" s="18"/>
      <c r="E65" s="18"/>
      <c r="F65" s="18"/>
      <c r="G65" s="18"/>
      <c r="H65" s="18"/>
      <c r="I65" s="1"/>
    </row>
    <row r="66" spans="1:9" ht="15" customHeight="1">
      <c r="A66" s="1"/>
      <c r="B66" s="17"/>
      <c r="C66" s="18"/>
      <c r="D66" s="18"/>
      <c r="E66" s="18"/>
      <c r="F66" s="18"/>
      <c r="G66" s="18"/>
      <c r="H66" s="18"/>
      <c r="I66" s="1"/>
    </row>
    <row r="67" spans="1:9" ht="15" customHeight="1">
      <c r="A67" s="1"/>
      <c r="I67" s="1"/>
    </row>
    <row r="68" spans="1:9" ht="15" customHeight="1">
      <c r="A68" s="1"/>
      <c r="I68" s="18"/>
    </row>
    <row r="69" spans="1:9" ht="15" customHeight="1">
      <c r="A69" s="1"/>
      <c r="B69" s="67"/>
      <c r="C69" s="67"/>
      <c r="D69" s="67"/>
      <c r="E69" s="67"/>
      <c r="F69" s="67"/>
      <c r="G69" s="67"/>
      <c r="H69" s="67"/>
      <c r="I69" s="18"/>
    </row>
    <row r="70" spans="1:9" ht="15" customHeight="1">
      <c r="A70" s="1"/>
      <c r="B70" s="29"/>
      <c r="C70" s="29"/>
      <c r="D70" s="29"/>
      <c r="E70" s="29"/>
      <c r="F70" s="29"/>
      <c r="G70" s="29"/>
      <c r="H70" s="29"/>
      <c r="I70" s="18"/>
    </row>
    <row r="71" spans="1:9" ht="15" customHeight="1">
      <c r="A71" s="1"/>
      <c r="B71" s="19"/>
      <c r="I71" s="18"/>
    </row>
    <row r="74" spans="1:9" ht="15" customHeight="1">
      <c r="A74" s="67"/>
      <c r="I74" s="67"/>
    </row>
    <row r="75" spans="1:9" ht="15" customHeight="1">
      <c r="A75" s="68"/>
      <c r="I75" s="29"/>
    </row>
    <row r="76" spans="1:9" ht="15" customHeight="1">
      <c r="A76" s="16"/>
    </row>
    <row r="77" spans="1:9" ht="15" customHeight="1">
      <c r="A77" s="5"/>
    </row>
    <row r="78" spans="1:9" ht="15" customHeight="1">
      <c r="A78" s="5"/>
    </row>
    <row r="79" spans="1:9" ht="15" customHeight="1">
      <c r="A79" s="5"/>
    </row>
  </sheetData>
  <mergeCells count="12">
    <mergeCell ref="F51:H52"/>
    <mergeCell ref="C1:H1"/>
    <mergeCell ref="C3:H3"/>
    <mergeCell ref="C4:H4"/>
    <mergeCell ref="C5:H5"/>
    <mergeCell ref="C6:H6"/>
    <mergeCell ref="C8:H8"/>
    <mergeCell ref="C9:H9"/>
    <mergeCell ref="C12:E12"/>
    <mergeCell ref="F12:H12"/>
    <mergeCell ref="C13:D13"/>
    <mergeCell ref="F13:G13"/>
  </mergeCells>
  <printOptions horizontalCentered="1"/>
  <pageMargins left="0.19685039370078741" right="0.59055118110236227" top="0.59055118110236227" bottom="0.59055118110236227" header="0.39370078740157483" footer="0.39370078740157483"/>
  <pageSetup paperSize="9" scale="75" orientation="portrait" r:id="rId1"/>
  <headerFooter>
    <oddHeader>&amp;L&amp;"System Font,Regular"&amp;K000000&amp;G</oddHeader>
    <oddFooter>&amp;CThis information is available on ACEA's website: &amp;"Arial,Bold"&amp;K04+000www.acea.auto &amp;"Arial,Regular"&amp;K000000
For further information, please contact Francesca Piazza, Statistics Manager, at fp@acea.auto    &amp;R&amp;"Arial Narrow,Regular"&amp;K03+000Page 6 of 7</oddFooter>
  </headerFooter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74F28-0E81-4D02-B8AA-675E3475991B}">
  <sheetPr>
    <pageSetUpPr autoPageBreaks="0"/>
  </sheetPr>
  <dimension ref="A1:I79"/>
  <sheetViews>
    <sheetView showGridLines="0" tabSelected="1" view="pageLayout" topLeftCell="A28" zoomScale="80" zoomScaleNormal="100" zoomScaleSheetLayoutView="110" zoomScalePageLayoutView="80" workbookViewId="0">
      <selection activeCell="B54" sqref="B54"/>
    </sheetView>
  </sheetViews>
  <sheetFormatPr defaultColWidth="9.28515625" defaultRowHeight="15" customHeight="1"/>
  <cols>
    <col min="1" max="1" width="10.7109375" style="3" customWidth="1"/>
    <col min="2" max="2" width="27.7109375" style="5" customWidth="1"/>
    <col min="3" max="4" width="12.7109375" style="5" customWidth="1"/>
    <col min="5" max="5" width="15.7109375" style="5" customWidth="1"/>
    <col min="6" max="7" width="12.7109375" style="5" customWidth="1"/>
    <col min="8" max="8" width="15.7109375" style="5" customWidth="1"/>
    <col min="9" max="9" width="5.7109375" style="5" customWidth="1"/>
    <col min="10" max="11" width="11.7109375" customWidth="1"/>
    <col min="12" max="13" width="10.7109375" customWidth="1"/>
    <col min="14" max="16" width="9.28515625" customWidth="1"/>
  </cols>
  <sheetData>
    <row r="1" spans="1:9" ht="30">
      <c r="A1" s="2"/>
      <c r="B1" s="6"/>
      <c r="C1" s="101" t="s">
        <v>4</v>
      </c>
      <c r="D1" s="101"/>
      <c r="E1" s="101"/>
      <c r="F1" s="101"/>
      <c r="G1" s="101"/>
      <c r="H1" s="101"/>
    </row>
    <row r="2" spans="1:9" ht="15.6" customHeight="1">
      <c r="A2" s="2"/>
      <c r="B2" s="6"/>
    </row>
    <row r="3" spans="1:9" ht="2.65" customHeight="1">
      <c r="A3" s="2"/>
      <c r="B3" s="6"/>
      <c r="C3" s="102"/>
      <c r="D3" s="103"/>
      <c r="E3" s="103"/>
      <c r="F3" s="103"/>
      <c r="G3" s="103"/>
      <c r="H3" s="104"/>
    </row>
    <row r="4" spans="1:9" ht="18" customHeight="1">
      <c r="A4" s="4"/>
      <c r="B4" s="6"/>
      <c r="C4" s="105" t="s">
        <v>39</v>
      </c>
      <c r="D4" s="106"/>
      <c r="E4" s="106"/>
      <c r="F4" s="106"/>
      <c r="G4" s="106"/>
      <c r="H4" s="107"/>
    </row>
    <row r="5" spans="1:9" ht="18" customHeight="1">
      <c r="A5" s="4"/>
      <c r="B5" s="6"/>
      <c r="C5" s="108" t="str">
        <f>'LCV ≤3,5t (vans)'!C5</f>
        <v>8.00am CET (7.00am GMT), 22 December 2022</v>
      </c>
      <c r="D5" s="109"/>
      <c r="E5" s="109"/>
      <c r="F5" s="109"/>
      <c r="G5" s="109"/>
      <c r="H5" s="110"/>
    </row>
    <row r="6" spans="1:9" ht="2.65" customHeight="1">
      <c r="A6" s="4"/>
      <c r="B6" s="6"/>
      <c r="C6" s="111"/>
      <c r="D6" s="112"/>
      <c r="E6" s="112"/>
      <c r="F6" s="112"/>
      <c r="G6" s="112"/>
      <c r="H6" s="113"/>
    </row>
    <row r="7" spans="1:9" ht="15" customHeight="1">
      <c r="A7" s="4"/>
      <c r="B7" s="6"/>
    </row>
    <row r="8" spans="1:9" ht="18" customHeight="1">
      <c r="A8" s="7"/>
      <c r="B8" s="5" t="s">
        <v>0</v>
      </c>
      <c r="C8" s="118" t="s">
        <v>54</v>
      </c>
      <c r="D8" s="118"/>
      <c r="E8" s="118"/>
      <c r="F8" s="118"/>
      <c r="G8" s="118"/>
      <c r="H8" s="118"/>
    </row>
    <row r="9" spans="1:9" ht="21.4" customHeight="1">
      <c r="A9" s="7"/>
      <c r="C9" s="100" t="s">
        <v>53</v>
      </c>
      <c r="D9" s="100"/>
      <c r="E9" s="100"/>
      <c r="F9" s="100"/>
      <c r="G9" s="100"/>
      <c r="H9" s="100"/>
    </row>
    <row r="10" spans="1:9" ht="12.75">
      <c r="A10" s="7"/>
    </row>
    <row r="11" spans="1:9" ht="15" customHeight="1">
      <c r="A11" s="7"/>
      <c r="B11" s="8"/>
      <c r="C11" s="9"/>
      <c r="D11" s="9"/>
      <c r="E11" s="9"/>
      <c r="F11" s="9"/>
      <c r="G11" s="10"/>
      <c r="H11" s="10"/>
      <c r="I11" s="10"/>
    </row>
    <row r="12" spans="1:9" ht="15" customHeight="1">
      <c r="A12" s="7"/>
      <c r="B12" s="10"/>
      <c r="C12" s="93" t="str">
        <f>'LCV ≤3,5t (vans)'!C12</f>
        <v>NOVEMBER</v>
      </c>
      <c r="D12" s="94"/>
      <c r="E12" s="95"/>
      <c r="F12" s="96" t="str">
        <f>'LCV ≤3,5t (vans)'!F12</f>
        <v>JANUARY-NOVEMBER</v>
      </c>
      <c r="G12" s="94"/>
      <c r="H12" s="97"/>
      <c r="I12" s="11"/>
    </row>
    <row r="13" spans="1:9" ht="15" customHeight="1">
      <c r="A13" s="5"/>
      <c r="B13" s="35"/>
      <c r="C13" s="91" t="s">
        <v>37</v>
      </c>
      <c r="D13" s="92"/>
      <c r="E13" s="65" t="s">
        <v>3</v>
      </c>
      <c r="F13" s="98" t="s">
        <v>37</v>
      </c>
      <c r="G13" s="92"/>
      <c r="H13" s="61" t="s">
        <v>3</v>
      </c>
    </row>
    <row r="14" spans="1:9" ht="15" customHeight="1">
      <c r="A14" s="5"/>
      <c r="B14" s="35"/>
      <c r="C14" s="64">
        <f>'LCV ≤3,5t (vans)'!C14</f>
        <v>2022</v>
      </c>
      <c r="D14" s="64">
        <f>'LCV ≤3,5t (vans)'!D14</f>
        <v>2021</v>
      </c>
      <c r="E14" s="66" t="str">
        <f>'LCV ≤3,5t (vans)'!E14</f>
        <v>22/21</v>
      </c>
      <c r="F14" s="62" t="str">
        <f>'LCV ≤3,5t (vans)'!F14</f>
        <v>2022</v>
      </c>
      <c r="G14" s="64">
        <f>'LCV ≤3,5t (vans)'!G14</f>
        <v>2021</v>
      </c>
      <c r="H14" s="63" t="str">
        <f>'LCV ≤3,5t (vans)'!H14</f>
        <v>22/21</v>
      </c>
    </row>
    <row r="15" spans="1:9" ht="14.25">
      <c r="A15" s="5"/>
      <c r="B15" s="20" t="s">
        <v>7</v>
      </c>
      <c r="C15" s="89">
        <v>2529</v>
      </c>
      <c r="D15" s="90">
        <v>3296</v>
      </c>
      <c r="E15" s="47">
        <v>-23.270631067961165</v>
      </c>
      <c r="F15" s="89">
        <v>27101</v>
      </c>
      <c r="G15" s="90">
        <v>63065</v>
      </c>
      <c r="H15" s="54">
        <v>-57.026877031634029</v>
      </c>
      <c r="I15" s="12"/>
    </row>
    <row r="16" spans="1:9" ht="15" customHeight="1">
      <c r="A16" s="5"/>
      <c r="B16" s="21" t="s">
        <v>8</v>
      </c>
      <c r="C16" s="89">
        <v>5473</v>
      </c>
      <c r="D16" s="90">
        <v>5520</v>
      </c>
      <c r="E16" s="48">
        <v>-0.85144927536231885</v>
      </c>
      <c r="F16" s="89">
        <v>60310</v>
      </c>
      <c r="G16" s="90">
        <v>75352</v>
      </c>
      <c r="H16" s="55">
        <v>-19.96231022401529</v>
      </c>
      <c r="I16" s="12"/>
    </row>
    <row r="17" spans="1:9" ht="15" customHeight="1">
      <c r="A17" s="5"/>
      <c r="B17" s="21" t="s">
        <v>9</v>
      </c>
      <c r="C17" s="89">
        <v>801</v>
      </c>
      <c r="D17" s="90">
        <v>820</v>
      </c>
      <c r="E17" s="48">
        <v>-2.3170731707317072</v>
      </c>
      <c r="F17" s="89">
        <v>8240</v>
      </c>
      <c r="G17" s="90">
        <v>9250</v>
      </c>
      <c r="H17" s="55">
        <v>-10.918918918918919</v>
      </c>
      <c r="I17" s="12"/>
    </row>
    <row r="18" spans="1:9" ht="15" customHeight="1">
      <c r="A18" s="5"/>
      <c r="B18" s="21" t="s">
        <v>10</v>
      </c>
      <c r="C18" s="89">
        <v>505</v>
      </c>
      <c r="D18" s="90">
        <v>519</v>
      </c>
      <c r="E18" s="48">
        <v>-2.6974951830443161</v>
      </c>
      <c r="F18" s="89">
        <v>7829</v>
      </c>
      <c r="G18" s="90">
        <v>8728</v>
      </c>
      <c r="H18" s="55">
        <v>-10.300183318056828</v>
      </c>
      <c r="I18" s="12"/>
    </row>
    <row r="19" spans="1:9" ht="15" customHeight="1">
      <c r="A19" s="5"/>
      <c r="B19" s="21" t="s">
        <v>11</v>
      </c>
      <c r="C19" s="89">
        <v>192</v>
      </c>
      <c r="D19" s="90">
        <v>193</v>
      </c>
      <c r="E19" s="48">
        <v>-0.5181347150259068</v>
      </c>
      <c r="F19" s="89">
        <v>1993</v>
      </c>
      <c r="G19" s="90">
        <v>1927</v>
      </c>
      <c r="H19" s="55">
        <v>3.4250129735339905</v>
      </c>
      <c r="I19" s="12"/>
    </row>
    <row r="20" spans="1:9" ht="15" customHeight="1">
      <c r="A20" s="5"/>
      <c r="B20" s="21" t="s">
        <v>12</v>
      </c>
      <c r="C20" s="89">
        <v>2349</v>
      </c>
      <c r="D20" s="90">
        <v>2263</v>
      </c>
      <c r="E20" s="48">
        <v>3.8002651347768452</v>
      </c>
      <c r="F20" s="89">
        <v>24291</v>
      </c>
      <c r="G20" s="90">
        <v>25780</v>
      </c>
      <c r="H20" s="55">
        <v>-5.7757951900698217</v>
      </c>
      <c r="I20" s="12"/>
    </row>
    <row r="21" spans="1:9" ht="15" customHeight="1">
      <c r="A21" s="5"/>
      <c r="B21" s="21" t="s">
        <v>13</v>
      </c>
      <c r="C21" s="89">
        <v>2678</v>
      </c>
      <c r="D21" s="90">
        <v>2798</v>
      </c>
      <c r="E21" s="48">
        <v>-4.2887776983559691</v>
      </c>
      <c r="F21" s="89">
        <v>30120</v>
      </c>
      <c r="G21" s="90">
        <v>33256</v>
      </c>
      <c r="H21" s="55">
        <v>-9.4298773153716624</v>
      </c>
      <c r="I21" s="12"/>
    </row>
    <row r="22" spans="1:9" ht="15" customHeight="1">
      <c r="A22" s="5"/>
      <c r="B22" s="22" t="s">
        <v>14</v>
      </c>
      <c r="C22" s="36">
        <v>420</v>
      </c>
      <c r="D22" s="37">
        <v>382</v>
      </c>
      <c r="E22" s="49">
        <v>9.9476439790575917</v>
      </c>
      <c r="F22" s="36">
        <v>4714</v>
      </c>
      <c r="G22" s="37">
        <v>4876</v>
      </c>
      <c r="H22" s="56">
        <v>-3.3223954060705498</v>
      </c>
      <c r="I22" s="12"/>
    </row>
    <row r="23" spans="1:9" ht="15" customHeight="1">
      <c r="A23" s="5"/>
      <c r="B23" s="21" t="s">
        <v>15</v>
      </c>
      <c r="C23" s="89">
        <v>1263</v>
      </c>
      <c r="D23" s="90">
        <v>1193</v>
      </c>
      <c r="E23" s="48">
        <v>5.8675607711651301</v>
      </c>
      <c r="F23" s="89">
        <v>13521</v>
      </c>
      <c r="G23" s="90">
        <v>15565</v>
      </c>
      <c r="H23" s="55">
        <v>-13.13202698361709</v>
      </c>
      <c r="I23" s="12"/>
    </row>
    <row r="24" spans="1:9" ht="15" customHeight="1">
      <c r="A24" s="5"/>
      <c r="B24" s="21" t="s">
        <v>16</v>
      </c>
      <c r="C24" s="89">
        <v>33342</v>
      </c>
      <c r="D24" s="90">
        <v>35870</v>
      </c>
      <c r="E24" s="48">
        <v>-7.0476721494284922</v>
      </c>
      <c r="F24" s="89">
        <v>360169</v>
      </c>
      <c r="G24" s="90">
        <v>439756</v>
      </c>
      <c r="H24" s="55">
        <v>-18.097990703935817</v>
      </c>
      <c r="I24" s="12"/>
    </row>
    <row r="25" spans="1:9" ht="15" customHeight="1">
      <c r="A25" s="5"/>
      <c r="B25" s="21" t="s">
        <v>17</v>
      </c>
      <c r="C25" s="89">
        <v>32479</v>
      </c>
      <c r="D25" s="90">
        <v>28499</v>
      </c>
      <c r="E25" s="48">
        <v>13.965402294817361</v>
      </c>
      <c r="F25" s="89">
        <v>280798</v>
      </c>
      <c r="G25" s="90">
        <v>322051</v>
      </c>
      <c r="H25" s="55">
        <v>-12.809461855420414</v>
      </c>
      <c r="I25" s="12"/>
    </row>
    <row r="26" spans="1:9" ht="15" customHeight="1">
      <c r="A26" s="5"/>
      <c r="B26" s="21" t="s">
        <v>18</v>
      </c>
      <c r="C26" s="89">
        <v>880</v>
      </c>
      <c r="D26" s="90">
        <v>917</v>
      </c>
      <c r="E26" s="48">
        <v>-4.0348964013086155</v>
      </c>
      <c r="F26" s="89">
        <v>9724</v>
      </c>
      <c r="G26" s="90">
        <v>10641</v>
      </c>
      <c r="H26" s="55">
        <v>-8.6176111267738005</v>
      </c>
      <c r="I26" s="12"/>
    </row>
    <row r="27" spans="1:9" ht="15" customHeight="1">
      <c r="A27" s="5"/>
      <c r="B27" s="21" t="s">
        <v>19</v>
      </c>
      <c r="C27" s="89">
        <v>1912</v>
      </c>
      <c r="D27" s="90">
        <v>2140</v>
      </c>
      <c r="E27" s="48">
        <v>-10.654205607476635</v>
      </c>
      <c r="F27" s="89">
        <v>22212</v>
      </c>
      <c r="G27" s="90">
        <v>25769</v>
      </c>
      <c r="H27" s="55">
        <v>-13.803407194691294</v>
      </c>
      <c r="I27" s="12"/>
    </row>
    <row r="28" spans="1:9" ht="15" customHeight="1">
      <c r="A28" s="5"/>
      <c r="B28" s="21" t="s">
        <v>20</v>
      </c>
      <c r="C28" s="89">
        <v>990</v>
      </c>
      <c r="D28" s="90">
        <v>949</v>
      </c>
      <c r="E28" s="48">
        <v>4.3203371970495255</v>
      </c>
      <c r="F28" s="89">
        <v>25436</v>
      </c>
      <c r="G28" s="90">
        <v>30818</v>
      </c>
      <c r="H28" s="55">
        <v>-17.463819845544812</v>
      </c>
      <c r="I28" s="12"/>
    </row>
    <row r="29" spans="1:9" ht="15" customHeight="1">
      <c r="A29" s="5"/>
      <c r="B29" s="21" t="s">
        <v>21</v>
      </c>
      <c r="C29" s="89">
        <v>15256</v>
      </c>
      <c r="D29" s="90">
        <v>17687</v>
      </c>
      <c r="E29" s="48">
        <v>-13.744558150053713</v>
      </c>
      <c r="F29" s="89">
        <v>172035</v>
      </c>
      <c r="G29" s="90">
        <v>192598</v>
      </c>
      <c r="H29" s="55">
        <v>-10.67664254042098</v>
      </c>
      <c r="I29" s="12"/>
    </row>
    <row r="30" spans="1:9" ht="15" customHeight="1">
      <c r="A30" s="5"/>
      <c r="B30" s="21" t="s">
        <v>22</v>
      </c>
      <c r="C30" s="89">
        <v>344</v>
      </c>
      <c r="D30" s="90">
        <v>330</v>
      </c>
      <c r="E30" s="48">
        <v>4.2424242424242431</v>
      </c>
      <c r="F30" s="89">
        <v>4093</v>
      </c>
      <c r="G30" s="90">
        <v>3902</v>
      </c>
      <c r="H30" s="55">
        <v>4.8949256791389031</v>
      </c>
      <c r="I30" s="12"/>
    </row>
    <row r="31" spans="1:9" ht="15" customHeight="1">
      <c r="A31" s="5"/>
      <c r="B31" s="21" t="s">
        <v>38</v>
      </c>
      <c r="C31" s="89">
        <v>1193</v>
      </c>
      <c r="D31" s="90">
        <v>997</v>
      </c>
      <c r="E31" s="48">
        <v>19.658976930792377</v>
      </c>
      <c r="F31" s="89">
        <v>12741</v>
      </c>
      <c r="G31" s="90">
        <v>10690</v>
      </c>
      <c r="H31" s="55">
        <v>19.186155285313376</v>
      </c>
      <c r="I31" s="12"/>
    </row>
    <row r="32" spans="1:9" ht="14.25">
      <c r="A32" s="5"/>
      <c r="B32" s="21" t="s">
        <v>23</v>
      </c>
      <c r="C32" s="89">
        <v>547</v>
      </c>
      <c r="D32" s="90">
        <v>413</v>
      </c>
      <c r="E32" s="48">
        <v>32.445520581113804</v>
      </c>
      <c r="F32" s="89">
        <v>5013</v>
      </c>
      <c r="G32" s="90">
        <v>5341</v>
      </c>
      <c r="H32" s="55">
        <v>-6.1411720651563373</v>
      </c>
      <c r="I32" s="12"/>
    </row>
    <row r="33" spans="1:9" ht="15" customHeight="1">
      <c r="A33" s="5"/>
      <c r="B33" s="21" t="s">
        <v>24</v>
      </c>
      <c r="C33" s="89">
        <v>6751</v>
      </c>
      <c r="D33" s="90">
        <v>6558</v>
      </c>
      <c r="E33" s="48">
        <v>2.942970417810308</v>
      </c>
      <c r="F33" s="89">
        <v>67029</v>
      </c>
      <c r="G33" s="90">
        <v>75627</v>
      </c>
      <c r="H33" s="55">
        <v>-11.368955531754532</v>
      </c>
      <c r="I33" s="12"/>
    </row>
    <row r="34" spans="1:9" ht="15" customHeight="1">
      <c r="A34" s="5"/>
      <c r="B34" s="21" t="s">
        <v>25</v>
      </c>
      <c r="C34" s="89">
        <v>9484</v>
      </c>
      <c r="D34" s="90">
        <v>8915</v>
      </c>
      <c r="E34" s="48">
        <v>6.3825014021312398</v>
      </c>
      <c r="F34" s="89">
        <v>89013</v>
      </c>
      <c r="G34" s="90">
        <v>96696</v>
      </c>
      <c r="H34" s="55">
        <v>-7.9455199801439562</v>
      </c>
      <c r="I34" s="12"/>
    </row>
    <row r="35" spans="1:9" ht="15" customHeight="1">
      <c r="A35" s="5"/>
      <c r="B35" s="21" t="s">
        <v>26</v>
      </c>
      <c r="C35" s="89">
        <v>2053</v>
      </c>
      <c r="D35" s="90">
        <v>3007</v>
      </c>
      <c r="E35" s="48">
        <v>-31.725972730295975</v>
      </c>
      <c r="F35" s="89">
        <v>25383</v>
      </c>
      <c r="G35" s="90">
        <v>29915</v>
      </c>
      <c r="H35" s="55">
        <v>-15.149590506434899</v>
      </c>
      <c r="I35" s="12"/>
    </row>
    <row r="36" spans="1:9" ht="15" customHeight="1">
      <c r="A36" s="5"/>
      <c r="B36" s="21" t="s">
        <v>27</v>
      </c>
      <c r="C36" s="89">
        <v>1808</v>
      </c>
      <c r="D36" s="90">
        <v>1754</v>
      </c>
      <c r="E36" s="48">
        <v>3.0786773090079818</v>
      </c>
      <c r="F36" s="89">
        <v>19257</v>
      </c>
      <c r="G36" s="90">
        <v>21135</v>
      </c>
      <c r="H36" s="55">
        <v>-8.8857345635202272</v>
      </c>
      <c r="I36" s="12"/>
    </row>
    <row r="37" spans="1:9" ht="15" customHeight="1">
      <c r="A37" s="5"/>
      <c r="B37" s="21" t="s">
        <v>28</v>
      </c>
      <c r="C37" s="89">
        <v>874</v>
      </c>
      <c r="D37" s="90">
        <v>1009</v>
      </c>
      <c r="E37" s="48">
        <v>-13.379583746283449</v>
      </c>
      <c r="F37" s="89">
        <v>10490</v>
      </c>
      <c r="G37" s="90">
        <v>10295</v>
      </c>
      <c r="H37" s="55">
        <v>1.8941233608547838</v>
      </c>
      <c r="I37" s="12"/>
    </row>
    <row r="38" spans="1:9" ht="15" customHeight="1">
      <c r="A38" s="5"/>
      <c r="B38" s="21" t="s">
        <v>29</v>
      </c>
      <c r="C38" s="89">
        <v>809</v>
      </c>
      <c r="D38" s="90">
        <v>1112</v>
      </c>
      <c r="E38" s="48">
        <v>-27.248201438848923</v>
      </c>
      <c r="F38" s="89">
        <v>8930</v>
      </c>
      <c r="G38" s="90">
        <v>10875</v>
      </c>
      <c r="H38" s="55">
        <v>-17.885057471264368</v>
      </c>
      <c r="I38" s="12"/>
    </row>
    <row r="39" spans="1:9" ht="15" customHeight="1">
      <c r="A39" s="5"/>
      <c r="B39" s="23" t="s">
        <v>30</v>
      </c>
      <c r="C39" s="89">
        <v>12864</v>
      </c>
      <c r="D39" s="90">
        <v>12754</v>
      </c>
      <c r="E39" s="48">
        <v>0.86247451779833773</v>
      </c>
      <c r="F39" s="89">
        <v>130984</v>
      </c>
      <c r="G39" s="90">
        <v>162058</v>
      </c>
      <c r="H39" s="55">
        <v>-19.174616495328834</v>
      </c>
      <c r="I39" s="12"/>
    </row>
    <row r="40" spans="1:9" ht="15" customHeight="1">
      <c r="A40" s="5"/>
      <c r="B40" s="21" t="s">
        <v>31</v>
      </c>
      <c r="C40" s="89">
        <v>4107</v>
      </c>
      <c r="D40" s="90">
        <v>2902</v>
      </c>
      <c r="E40" s="48">
        <v>41.523087525844247</v>
      </c>
      <c r="F40" s="89">
        <v>36983</v>
      </c>
      <c r="G40" s="90">
        <v>39353</v>
      </c>
      <c r="H40" s="55">
        <v>-6.0224125225522833</v>
      </c>
      <c r="I40" s="12"/>
    </row>
    <row r="41" spans="1:9" ht="15" customHeight="1">
      <c r="A41" s="5"/>
      <c r="B41" s="38" t="s">
        <v>2</v>
      </c>
      <c r="C41" s="39">
        <v>141903</v>
      </c>
      <c r="D41" s="40">
        <v>142797</v>
      </c>
      <c r="E41" s="50">
        <v>-0.62606357276413371</v>
      </c>
      <c r="F41" s="39">
        <v>1458409</v>
      </c>
      <c r="G41" s="40">
        <v>1725319</v>
      </c>
      <c r="H41" s="57">
        <v>-15.470182615504728</v>
      </c>
      <c r="I41" s="12"/>
    </row>
    <row r="42" spans="1:9" ht="15" customHeight="1">
      <c r="A42" s="5"/>
      <c r="B42" s="27" t="s">
        <v>47</v>
      </c>
      <c r="C42" s="41">
        <v>121212</v>
      </c>
      <c r="D42" s="42">
        <v>122363</v>
      </c>
      <c r="E42" s="51">
        <v>-0.94064382207039698</v>
      </c>
      <c r="F42" s="41">
        <v>1244606</v>
      </c>
      <c r="G42" s="42">
        <v>1495396</v>
      </c>
      <c r="H42" s="58">
        <v>-16.77080853499675</v>
      </c>
      <c r="I42" s="12"/>
    </row>
    <row r="43" spans="1:9" ht="15" customHeight="1">
      <c r="A43" s="5"/>
      <c r="B43" s="27" t="s">
        <v>48</v>
      </c>
      <c r="C43" s="41">
        <v>20691</v>
      </c>
      <c r="D43" s="42">
        <v>20434</v>
      </c>
      <c r="E43" s="51">
        <v>1.2577077419986296</v>
      </c>
      <c r="F43" s="41">
        <v>213803</v>
      </c>
      <c r="G43" s="42">
        <v>229923</v>
      </c>
      <c r="H43" s="58">
        <v>-7.0110428273813401</v>
      </c>
      <c r="I43" s="12"/>
    </row>
    <row r="44" spans="1:9" ht="15" customHeight="1">
      <c r="A44" s="5"/>
      <c r="B44" s="21" t="s">
        <v>32</v>
      </c>
      <c r="C44" s="89">
        <v>108</v>
      </c>
      <c r="D44" s="90">
        <v>141</v>
      </c>
      <c r="E44" s="48">
        <v>-23.404255319148938</v>
      </c>
      <c r="F44" s="89">
        <v>1709</v>
      </c>
      <c r="G44" s="90">
        <v>1374</v>
      </c>
      <c r="H44" s="55">
        <v>24.381368267831149</v>
      </c>
      <c r="I44" s="12"/>
    </row>
    <row r="45" spans="1:9" ht="15" customHeight="1">
      <c r="A45" s="5"/>
      <c r="B45" s="21" t="s">
        <v>33</v>
      </c>
      <c r="C45" s="89">
        <v>2986</v>
      </c>
      <c r="D45" s="90">
        <v>2735</v>
      </c>
      <c r="E45" s="48">
        <v>9.1773308957952473</v>
      </c>
      <c r="F45" s="89">
        <v>31341</v>
      </c>
      <c r="G45" s="90">
        <v>37439</v>
      </c>
      <c r="H45" s="55">
        <v>-16.287828200539543</v>
      </c>
      <c r="I45" s="12"/>
    </row>
    <row r="46" spans="1:9" ht="15" customHeight="1">
      <c r="A46" s="5"/>
      <c r="B46" s="21" t="s">
        <v>34</v>
      </c>
      <c r="C46" s="89">
        <v>2718</v>
      </c>
      <c r="D46" s="90">
        <v>2781</v>
      </c>
      <c r="E46" s="48">
        <v>-2.2653721682847898</v>
      </c>
      <c r="F46" s="89">
        <v>25929</v>
      </c>
      <c r="G46" s="90">
        <v>30750</v>
      </c>
      <c r="H46" s="55">
        <v>-15.678048780487805</v>
      </c>
      <c r="I46" s="12"/>
    </row>
    <row r="47" spans="1:9" ht="15" customHeight="1">
      <c r="A47" s="5"/>
      <c r="B47" s="24" t="s">
        <v>1</v>
      </c>
      <c r="C47" s="43">
        <v>5812</v>
      </c>
      <c r="D47" s="44">
        <v>5657</v>
      </c>
      <c r="E47" s="52">
        <v>2.7399681810146719</v>
      </c>
      <c r="F47" s="43">
        <v>58979</v>
      </c>
      <c r="G47" s="44">
        <v>69563</v>
      </c>
      <c r="H47" s="59">
        <v>-15.214984977646163</v>
      </c>
      <c r="I47" s="12"/>
    </row>
    <row r="48" spans="1:9" ht="14.25">
      <c r="A48" s="5"/>
      <c r="B48" s="21" t="s">
        <v>35</v>
      </c>
      <c r="C48" s="89">
        <v>29017</v>
      </c>
      <c r="D48" s="90">
        <v>35958</v>
      </c>
      <c r="E48" s="48">
        <v>-19.303075810668002</v>
      </c>
      <c r="F48" s="89">
        <v>306133</v>
      </c>
      <c r="G48" s="90">
        <v>369188</v>
      </c>
      <c r="H48" s="55">
        <v>-17.079374194177493</v>
      </c>
      <c r="I48" s="12"/>
    </row>
    <row r="49" spans="1:9" ht="15" customHeight="1">
      <c r="A49" s="5"/>
      <c r="B49" s="24" t="s">
        <v>5</v>
      </c>
      <c r="C49" s="43">
        <v>176732</v>
      </c>
      <c r="D49" s="44">
        <v>184412</v>
      </c>
      <c r="E49" s="52">
        <v>-4.1645879877665228</v>
      </c>
      <c r="F49" s="43">
        <v>1823521</v>
      </c>
      <c r="G49" s="44">
        <v>2164070</v>
      </c>
      <c r="H49" s="59">
        <v>-15.736505750738191</v>
      </c>
      <c r="I49" s="12"/>
    </row>
    <row r="50" spans="1:9" ht="15" customHeight="1">
      <c r="A50" s="5"/>
      <c r="B50" s="26" t="s">
        <v>6</v>
      </c>
      <c r="C50" s="45">
        <v>156041</v>
      </c>
      <c r="D50" s="46">
        <v>163978</v>
      </c>
      <c r="E50" s="53">
        <v>-4.8402834526582827</v>
      </c>
      <c r="F50" s="45">
        <v>1609718</v>
      </c>
      <c r="G50" s="46">
        <v>1934147</v>
      </c>
      <c r="H50" s="60">
        <v>-16.773750909315581</v>
      </c>
      <c r="I50" s="12"/>
    </row>
    <row r="51" spans="1:9" ht="15" customHeight="1">
      <c r="A51" s="1"/>
      <c r="B51" s="28" t="s">
        <v>36</v>
      </c>
      <c r="C51" s="25"/>
      <c r="D51" s="14"/>
      <c r="E51" s="14"/>
      <c r="F51" s="14"/>
      <c r="G51" s="1"/>
      <c r="H51" s="30"/>
      <c r="I51" s="1"/>
    </row>
    <row r="52" spans="1:9" ht="15" customHeight="1">
      <c r="A52" s="1"/>
      <c r="H52" s="30"/>
      <c r="I52" s="1"/>
    </row>
    <row r="53" spans="1:9" ht="15" customHeight="1">
      <c r="A53" s="1"/>
      <c r="F53" s="14"/>
      <c r="G53" s="31"/>
      <c r="H53" s="30"/>
      <c r="I53" s="1"/>
    </row>
    <row r="54" spans="1:9" ht="12.75">
      <c r="A54" s="1"/>
      <c r="I54" s="1"/>
    </row>
    <row r="55" spans="1:9" ht="15" customHeight="1">
      <c r="A55" s="5"/>
    </row>
    <row r="56" spans="1:9" ht="15" customHeight="1">
      <c r="A56" s="5"/>
      <c r="I56" s="1"/>
    </row>
    <row r="57" spans="1:9" ht="15" customHeight="1">
      <c r="A57" s="5"/>
      <c r="I57" s="1"/>
    </row>
    <row r="58" spans="1:9" ht="15" customHeight="1">
      <c r="A58" s="1"/>
      <c r="I58" s="1"/>
    </row>
    <row r="59" spans="1:9" ht="15" customHeight="1">
      <c r="A59" s="1"/>
      <c r="G59" s="15"/>
      <c r="H59" s="15"/>
      <c r="I59" s="1"/>
    </row>
    <row r="60" spans="1:9" ht="15" customHeight="1">
      <c r="A60" s="1"/>
      <c r="B60" s="1"/>
      <c r="C60" s="1"/>
      <c r="D60" s="1"/>
      <c r="E60" s="1"/>
      <c r="F60" s="1"/>
      <c r="G60" s="1"/>
      <c r="H60" s="1"/>
      <c r="I60" s="1"/>
    </row>
    <row r="61" spans="1:9" ht="15" customHeight="1">
      <c r="A61" s="1"/>
      <c r="B61" s="1"/>
      <c r="C61" s="1"/>
      <c r="D61" s="1"/>
      <c r="E61" s="1"/>
      <c r="F61" s="1"/>
      <c r="G61" s="1"/>
      <c r="H61" s="1"/>
      <c r="I61" s="1"/>
    </row>
    <row r="62" spans="1:9" ht="15" customHeight="1">
      <c r="A62" s="1"/>
      <c r="B62" s="1"/>
      <c r="C62" s="1"/>
      <c r="D62" s="1"/>
      <c r="E62" s="1"/>
      <c r="F62" s="1"/>
      <c r="G62" s="1"/>
      <c r="H62" s="1"/>
      <c r="I62" s="1"/>
    </row>
    <row r="63" spans="1:9" ht="15" customHeight="1">
      <c r="A63" s="1"/>
      <c r="B63" s="17"/>
      <c r="C63" s="18"/>
      <c r="D63" s="18"/>
      <c r="E63" s="18"/>
      <c r="F63" s="18"/>
      <c r="G63" s="18"/>
      <c r="H63" s="18"/>
    </row>
    <row r="64" spans="1:9" ht="15" customHeight="1">
      <c r="A64" s="1"/>
      <c r="B64" s="17"/>
      <c r="C64" s="18"/>
      <c r="D64" s="18"/>
      <c r="E64" s="18"/>
      <c r="F64" s="18"/>
      <c r="G64" s="18"/>
      <c r="H64" s="18"/>
      <c r="I64" s="15"/>
    </row>
    <row r="65" spans="1:9" ht="15" customHeight="1">
      <c r="A65" s="1"/>
      <c r="B65" s="17"/>
      <c r="C65" s="18"/>
      <c r="D65" s="18"/>
      <c r="E65" s="18"/>
      <c r="F65" s="18"/>
      <c r="G65" s="18"/>
      <c r="H65" s="18"/>
      <c r="I65" s="1"/>
    </row>
    <row r="66" spans="1:9" ht="15" customHeight="1">
      <c r="A66" s="1"/>
      <c r="B66" s="17"/>
      <c r="C66" s="18"/>
      <c r="D66" s="18"/>
      <c r="E66" s="18"/>
      <c r="F66" s="18"/>
      <c r="G66" s="18"/>
      <c r="H66" s="18"/>
      <c r="I66" s="1"/>
    </row>
    <row r="67" spans="1:9" ht="15" customHeight="1">
      <c r="A67" s="1"/>
      <c r="I67" s="1"/>
    </row>
    <row r="68" spans="1:9" ht="15" customHeight="1">
      <c r="A68" s="1"/>
      <c r="I68" s="18"/>
    </row>
    <row r="69" spans="1:9" ht="15" customHeight="1">
      <c r="A69" s="1"/>
      <c r="B69" s="67"/>
      <c r="C69" s="67"/>
      <c r="D69" s="67"/>
      <c r="E69" s="67"/>
      <c r="F69" s="67"/>
      <c r="G69" s="67"/>
      <c r="H69" s="67"/>
      <c r="I69" s="18"/>
    </row>
    <row r="70" spans="1:9" ht="15" customHeight="1">
      <c r="A70" s="1"/>
      <c r="B70" s="29"/>
      <c r="C70" s="29"/>
      <c r="D70" s="29"/>
      <c r="E70" s="29"/>
      <c r="F70" s="29"/>
      <c r="G70" s="29"/>
      <c r="H70" s="29"/>
      <c r="I70" s="18"/>
    </row>
    <row r="71" spans="1:9" ht="15" customHeight="1">
      <c r="A71" s="1"/>
      <c r="B71" s="19"/>
      <c r="I71" s="18"/>
    </row>
    <row r="74" spans="1:9" ht="15" customHeight="1">
      <c r="A74" s="67"/>
      <c r="I74" s="67"/>
    </row>
    <row r="75" spans="1:9" ht="15" customHeight="1">
      <c r="A75" s="68"/>
      <c r="I75" s="29"/>
    </row>
    <row r="76" spans="1:9" ht="15" customHeight="1">
      <c r="A76" s="16"/>
    </row>
    <row r="77" spans="1:9" ht="15" customHeight="1">
      <c r="A77" s="5"/>
    </row>
    <row r="78" spans="1:9" ht="15" customHeight="1">
      <c r="A78" s="5"/>
    </row>
    <row r="79" spans="1:9" ht="15" customHeight="1">
      <c r="A79" s="5"/>
    </row>
  </sheetData>
  <mergeCells count="11">
    <mergeCell ref="C9:H9"/>
    <mergeCell ref="C12:E12"/>
    <mergeCell ref="F12:H12"/>
    <mergeCell ref="C13:D13"/>
    <mergeCell ref="F13:G13"/>
    <mergeCell ref="C8:H8"/>
    <mergeCell ref="C1:H1"/>
    <mergeCell ref="C3:H3"/>
    <mergeCell ref="C4:H4"/>
    <mergeCell ref="C5:H5"/>
    <mergeCell ref="C6:H6"/>
  </mergeCells>
  <printOptions horizontalCentered="1"/>
  <pageMargins left="0.19685039370078741" right="0.59055118110236227" top="0.59055118110236227" bottom="0.59055118110236227" header="0.39370078740157483" footer="0.39370078740157483"/>
  <pageSetup paperSize="9" scale="75" orientation="portrait" r:id="rId1"/>
  <headerFooter>
    <oddHeader>&amp;L&amp;"System Font,Regular"&amp;K000000&amp;G</oddHeader>
    <oddFooter>&amp;CThis information is available on ACEA's website: &amp;"Arial,Bold"&amp;K04+000www.acea.auto &amp;"Arial,Regular"&amp;K000000
For further information, please contact Francesca Piazza, Statistics Manager, at fp@acea.auto    &amp;R&amp;"Arial Narrow,Regular"&amp;K03+000Page 7 of 7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LCV ≤3,5t (vans)</vt:lpstr>
      <vt:lpstr>HCV ≥16t (heavy trucks)</vt:lpstr>
      <vt:lpstr>MHCV &gt;3,5t (trucks)</vt:lpstr>
      <vt:lpstr>MHBC &gt;3,5t (buses)</vt:lpstr>
      <vt:lpstr>TOTAL CV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Francesca PIAZZA</dc:creator>
  <cp:lastModifiedBy>Noor SEDEHI ZADEH</cp:lastModifiedBy>
  <cp:lastPrinted>2021-06-23T14:06:47Z</cp:lastPrinted>
  <dcterms:created xsi:type="dcterms:W3CDTF">2015-10-26T14:20:01Z</dcterms:created>
  <dcterms:modified xsi:type="dcterms:W3CDTF">2022-12-21T13:22:28Z</dcterms:modified>
</cp:coreProperties>
</file>